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4\Фін.упр\Звіти паспортів БП за 2024\"/>
    </mc:Choice>
  </mc:AlternateContent>
  <bookViews>
    <workbookView xWindow="-255" yWindow="-60" windowWidth="25440" windowHeight="14385"/>
  </bookViews>
  <sheets>
    <sheet name="КПК0112111" sheetId="1" r:id="rId1"/>
  </sheets>
  <definedNames>
    <definedName name="_xlnm.Print_Area" localSheetId="0">КПК0112111!$A$1:$BQ$168</definedName>
  </definedNames>
  <calcPr calcId="152511"/>
</workbook>
</file>

<file path=xl/calcChain.xml><?xml version="1.0" encoding="utf-8"?>
<calcChain xmlns="http://schemas.openxmlformats.org/spreadsheetml/2006/main">
  <c r="BH113" i="1" l="1"/>
  <c r="BC113" i="1"/>
  <c r="BH112" i="1"/>
  <c r="BC112" i="1"/>
  <c r="BH111" i="1"/>
  <c r="BC111" i="1"/>
  <c r="BH110" i="1"/>
  <c r="BC110" i="1"/>
  <c r="BH109" i="1"/>
  <c r="BC109" i="1"/>
  <c r="BH108" i="1"/>
  <c r="BC108" i="1"/>
  <c r="BH107" i="1"/>
  <c r="BC107" i="1"/>
  <c r="BH105" i="1"/>
  <c r="BC105" i="1"/>
  <c r="BH104" i="1"/>
  <c r="BC104" i="1"/>
  <c r="BH103" i="1"/>
  <c r="BC103" i="1"/>
  <c r="BH102" i="1"/>
  <c r="BC102" i="1"/>
  <c r="BH101" i="1"/>
  <c r="BC101" i="1"/>
  <c r="BH100" i="1"/>
  <c r="BC100" i="1"/>
  <c r="BH99" i="1"/>
  <c r="BC99" i="1"/>
  <c r="BH97" i="1"/>
  <c r="BC97" i="1"/>
  <c r="BH96" i="1"/>
  <c r="BC96" i="1"/>
  <c r="BH95" i="1"/>
  <c r="BC95" i="1"/>
  <c r="BH94" i="1"/>
  <c r="BC94" i="1"/>
  <c r="BH93" i="1"/>
  <c r="BC93" i="1"/>
  <c r="BH92" i="1"/>
  <c r="BC92" i="1"/>
  <c r="BH90" i="1"/>
  <c r="BC90" i="1"/>
  <c r="BH89" i="1"/>
  <c r="BC89" i="1"/>
  <c r="BH88" i="1"/>
  <c r="BC88" i="1"/>
  <c r="BH87" i="1"/>
  <c r="BC87" i="1"/>
  <c r="BH86" i="1"/>
  <c r="BC86" i="1"/>
  <c r="BH85" i="1"/>
  <c r="BC85" i="1"/>
  <c r="BH84" i="1"/>
  <c r="BC84" i="1"/>
  <c r="BD74" i="1"/>
  <c r="AY74" i="1"/>
  <c r="BI74" i="1" s="1"/>
  <c r="AS74" i="1"/>
  <c r="AC74" i="1"/>
  <c r="BD73" i="1"/>
  <c r="AY73" i="1"/>
  <c r="BI73" i="1" s="1"/>
  <c r="AS73" i="1"/>
  <c r="AC73" i="1"/>
  <c r="BI51" i="1"/>
  <c r="BD51" i="1"/>
  <c r="BN51" i="1" s="1"/>
  <c r="AZ51" i="1"/>
  <c r="AK51" i="1"/>
  <c r="BI50" i="1"/>
  <c r="BD50" i="1"/>
  <c r="BN50" i="1" s="1"/>
  <c r="AZ50" i="1"/>
  <c r="AK50" i="1"/>
  <c r="BI49" i="1"/>
  <c r="BD49" i="1"/>
  <c r="AZ49" i="1"/>
  <c r="AK49" i="1"/>
  <c r="BI48" i="1"/>
  <c r="BD48" i="1"/>
  <c r="BN48" i="1" s="1"/>
  <c r="AZ48" i="1"/>
  <c r="AK48" i="1"/>
  <c r="BI47" i="1"/>
  <c r="BD47" i="1"/>
  <c r="BN47" i="1" s="1"/>
  <c r="AZ47" i="1"/>
  <c r="AK47" i="1"/>
  <c r="BI46" i="1"/>
  <c r="BD46" i="1"/>
  <c r="BN46" i="1" s="1"/>
  <c r="AZ46" i="1"/>
  <c r="AK46" i="1"/>
  <c r="BI45" i="1"/>
  <c r="BD45" i="1"/>
  <c r="BN45" i="1" s="1"/>
  <c r="AZ45" i="1"/>
  <c r="AK45" i="1"/>
  <c r="BI44" i="1"/>
  <c r="BD44" i="1"/>
  <c r="AZ44" i="1"/>
  <c r="AK44" i="1"/>
  <c r="BI43" i="1"/>
  <c r="BD43" i="1"/>
  <c r="BN43" i="1" s="1"/>
  <c r="AZ43" i="1"/>
  <c r="AK43" i="1"/>
  <c r="BN44" i="1" l="1"/>
  <c r="BN49" i="1"/>
</calcChain>
</file>

<file path=xl/sharedStrings.xml><?xml version="1.0" encoding="utf-8"?>
<sst xmlns="http://schemas.openxmlformats.org/spreadsheetml/2006/main" count="360" uniqueCount="180">
  <si>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</si>
  <si>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</si>
  <si>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</si>
  <si>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</si>
  <si>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</si>
  <si>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</si>
  <si>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</si>
  <si>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</si>
  <si>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</si>
  <si>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</si>
  <si>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</si>
  <si>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</si>
  <si>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</si>
  <si>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</si>
  <si>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</si>
  <si>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</si>
  <si>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</si>
  <si>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</si>
  <si>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</si>
  <si>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</si>
  <si>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</si>
  <si>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</si>
  <si>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</si>
  <si>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</si>
  <si>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</si>
  <si>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</si>
  <si>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</si>
  <si>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</si>
  <si>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</si>
  <si>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</si>
  <si>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</si>
  <si>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</si>
  <si>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</si>
  <si>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</si>
  <si>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</si>
  <si>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</si>
  <si>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</si>
  <si>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</si>
  <si>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</si>
  <si>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</si>
  <si>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</si>
  <si>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</si>
  <si>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</si>
  <si>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</si>
  <si>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</si>
  <si>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</si>
  <si>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</si>
  <si>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</si>
  <si>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</si>
  <si>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</si>
  <si>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</si>
  <si>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</si>
  <si>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</si>
  <si>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</si>
  <si>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</si>
  <si>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</si>
  <si>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</si>
  <si>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</si>
  <si>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</si>
  <si>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</si>
  <si>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</si>
  <si>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</si>
  <si>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</si>
  <si>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</si>
  <si>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</si>
  <si>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</si>
  <si>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</si>
  <si>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</si>
  <si>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</si>
  <si>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</si>
  <si>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</si>
  <si>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</si>
  <si>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</si>
  <si>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</si>
  <si>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</si>
  <si>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</si>
  <si>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</si>
  <si>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</si>
  <si>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</si>
  <si>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</si>
  <si>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</si>
  <si>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населення доступною, своєчасною, якісною та ефективною первинною медичною допомогою</t>
  </si>
  <si>
    <t>Забезпечення надання населенню первинної медичної допомоги за місцем проживання (перебування)</t>
  </si>
  <si>
    <t>100% компенсація вартості проїзду на громадському транспорті (крім таксі) на підставі проїзних квитків (білетів)</t>
  </si>
  <si>
    <t>100%, 50% відшкодування рецептів у разі амбулаторного лікування</t>
  </si>
  <si>
    <t>Закупівля знеболювальних препаратів</t>
  </si>
  <si>
    <t>Закупівля молочних сумішей</t>
  </si>
  <si>
    <t>Закупівля технічних та інших засобів медичного призначення</t>
  </si>
  <si>
    <t>Закупівля туберкуліну для проведення туберкулінодіагностики у дітей</t>
  </si>
  <si>
    <t>Оплата комунальних послуг та енергоносіїв</t>
  </si>
  <si>
    <t>Придбання господарських товарів, будівельних матеріалів для ремонту</t>
  </si>
  <si>
    <t>УСЬОГО</t>
  </si>
  <si>
    <t>Через військові дії транспортне сполучення між населеними пунктами громади обмежено, тому працівники дістаються до своїх місць роботи всіма можливими способами. І, як наслідок, кошти були використані не в повному обсязі.</t>
  </si>
  <si>
    <t>Всі пацієнти, які звернулися за необхідними ліками, отримали їх у повному об'ємі. Частина ліків була отримана хворими з числа тих, які надійшли на підприємство як благодійна допомога.</t>
  </si>
  <si>
    <t>У 2024 році онкохворі пацієнти не зверталися за необхідними препаратами до лікарів, оскільки отримували благодійні ліки в КНП "Н-Сіверська ЦМЛ". Дані ліки 100% покрили їх потреби.</t>
  </si>
  <si>
    <t>Закупівля молочних сумішей у 2024 році не була проведена, оскільки не було дітей, які її потребували.</t>
  </si>
  <si>
    <t>відхилення відсутні</t>
  </si>
  <si>
    <t>Підприємство не проводило закупівлю туберкуліну у зв'язку з наявністю його залишків з минулого року.</t>
  </si>
  <si>
    <t>Відхилення обсягу касових видатків від обсягу, затвердженого у паспорті бюджетної програми, відбулося з причин постійного контролю за використанням енергоносіїв та їх жорсткою економією протягом всього 2024 року, а також неможливістю їх використання через воєнні дії на деяких фельдшерських пунктах та амбулаторіях у повному об'ємі. Певна сума коштів була зекономлена під час проведення закупівлі дров через відкриті торги.</t>
  </si>
  <si>
    <t>Використання коштів відбувалося згідно наданих заявок працівників сільських структурних підрозділів, тому кошти були використані не в повному об'ємі</t>
  </si>
  <si>
    <t>Програма розвитку первинної медико-санітарної допомоги та створення умов для надання якісних медичних послуг населенню на 2022-2025 роки</t>
  </si>
  <si>
    <t>Усього</t>
  </si>
  <si>
    <t>затрат</t>
  </si>
  <si>
    <t/>
  </si>
  <si>
    <t>обсяг витрат на придбання господарських товарів, будівельних матеріалів для поточного ремонту сільських структурних підрозділів</t>
  </si>
  <si>
    <t>грн.</t>
  </si>
  <si>
    <t>рішення сесії</t>
  </si>
  <si>
    <t>обсяг витрат на оплату комунальних послуг та енергоносіїв</t>
  </si>
  <si>
    <t>обсяг витрат на матеріально-технічне забезпечення медичних працівників</t>
  </si>
  <si>
    <t>обсяг витрат на забезпечення лікарськими засобами пільгових категорій населення</t>
  </si>
  <si>
    <t>обсяг витрат на закупівлю туберкуліну для проведення туберкулінодіагностики у дітей</t>
  </si>
  <si>
    <t>обсяг витрат на забезпечення знеболювальними препаратами онкологічних хворих</t>
  </si>
  <si>
    <t>Витрати на забезпечення дітей з інвалідністю технічними та іншими засобами медичного призначення, дітей віком до 1 року, народжених ВІЛ-інфікованими матерями, молочними сумішами</t>
  </si>
  <si>
    <t>продукту</t>
  </si>
  <si>
    <t>кількість онкологічних хворих, що потребують знеболювальних препаратів</t>
  </si>
  <si>
    <t>осіб</t>
  </si>
  <si>
    <t>плановий показник</t>
  </si>
  <si>
    <t>кількість дітей, що потребують технічних засобів та молочних сумішей</t>
  </si>
  <si>
    <t>кількість пільгових категорій населення</t>
  </si>
  <si>
    <t>розрахунок</t>
  </si>
  <si>
    <t>кількість дітей, що потребують проведення туберкулінодіагностики</t>
  </si>
  <si>
    <t>кількість структурних підрозділів</t>
  </si>
  <si>
    <t>од.</t>
  </si>
  <si>
    <t>кількість медичних працівників</t>
  </si>
  <si>
    <t>ефективності</t>
  </si>
  <si>
    <t>середній обсяг витрат на 1 структурний підрозділ</t>
  </si>
  <si>
    <t>середній обсяг витрат на оплату комунальних послуг та енергоносіїв на 1 структурний підрозділ</t>
  </si>
  <si>
    <t>середній обсяг витрат на одного медичного працівника</t>
  </si>
  <si>
    <t>середній обсяг витрат на одну особу з пільгової категорії населення</t>
  </si>
  <si>
    <t>середній обсяг витрат на 1 дитину, що потребує проведення туберкулінодіагностики</t>
  </si>
  <si>
    <t>середній обсяг витрат на 1 онкологічного хворого, що потребує знеболювальних препаратів</t>
  </si>
  <si>
    <t>середній обсяг витрат на 1 дитину, що потребує забезпечення технічними засобами та молочними сумішами</t>
  </si>
  <si>
    <t>якості</t>
  </si>
  <si>
    <t>питома вага структурних підрозділів, забезпечених поточним ремонтом</t>
  </si>
  <si>
    <t>відс.</t>
  </si>
  <si>
    <t>внутрішній облік</t>
  </si>
  <si>
    <t>забезпечення структурних підрозділів закладу комунальними послугами та енергоносіями</t>
  </si>
  <si>
    <t>питома вага матеріально-технічного забезпечення медичних працівників</t>
  </si>
  <si>
    <t>питома вага пацієнтів, забезпечених лікарськими засобами</t>
  </si>
  <si>
    <t>питома вага дітей, забезпечених проведенням туберкулінодіагностики</t>
  </si>
  <si>
    <t>питома вага онкологічних хворих, що забезпечені знеболювальними препаратами</t>
  </si>
  <si>
    <t>питома вага дітей, забезпечених технічними засобами та молочними сумішами</t>
  </si>
  <si>
    <t>Використання коштів відбувалося згідно наданих заявок працівників сільських структурних підрозділів, тому кошти були використані не в повному об'ємі.</t>
  </si>
  <si>
    <t>Придбання туберкуліну не проводилось завдяки наявності залишків з попереднього бюджетного року.</t>
  </si>
  <si>
    <t>Технічні засоби, а саме памперси, були закуплені підприємством у повному об'ємі згідно наданого кошторису. Закупівля молочних сумішей у 2024 році не була проведена, оскільки не було дітей, які її потребували.</t>
  </si>
  <si>
    <t>Онкологічні хворі у 2024 році не зверталися за знеболювальними препаратами.</t>
  </si>
  <si>
    <t>Закупівля молочних сумішей у 2024 році не була проведена через відсутність такої категорії дітей; кількість пацієнтів, які потребують технічних засобів не є величиною постійною, їх кількість постійно змінюється.</t>
  </si>
  <si>
    <t>Кількість пільгових категорій населення не є величиною постійною, всі пацієнти, які звернулися за ліками, отримали їх у повному об'ємі.</t>
  </si>
  <si>
    <t>Зараз туберкулінодіагностика проводиться тільки групам ризику згідно наказу МОЗ України від 19.01.2023р. № 102 "Про затвердження стандартів медичної допомоги "Туберкульоз". У 2024 році вона проводилась за рахунок залишків минулого року.</t>
  </si>
  <si>
    <t>Кількість структурних підрозділів, яким надавалися комунальні послуги протягом 2024 року, зменшилася через військові дії.</t>
  </si>
  <si>
    <t>Кількість медичних працівників, які отримали компенсацію вартості проїзду на громадському транспорті на підставі проїздних квитків (білетів), протягом 2024 року збільшилася через відкриття нових ліній маршрутних перевезень.</t>
  </si>
  <si>
    <t>Середній обсяг витрат на 1 структурний підрозділ більший від запланового через невелику кількість заявок на придбання господарських товарів та будівельних матеріалів для сільських структурних підрозділів і, як наслідок, кошти витрачені не повністю.</t>
  </si>
  <si>
    <t>Середній обсяг витрат на оплату комунальних послуг та енергоносіїв на 1 структурний підрозділ більше від запланового через постійний контроль за використанням енергоносіїв та їх жорсткою економією протягом всього 2024 року та зменшенням кількості підрозділів, які користувалися енергоносіями.</t>
  </si>
  <si>
    <t>Середній обсяг витрат на одного медичного працівника менше від запланового через надання працівниками невеликої кількості проїздних білетів для оплати та їх невисокою вартістю.</t>
  </si>
  <si>
    <t>Протягом 2024 року пацієнти отримували необхідні ліки не тільки за пільговими рецептами, а і гуманітарні. Тому середній обсяг витрат на одну особу менше від запланованого.</t>
  </si>
  <si>
    <t>Закупівля туберкуліну у 2024 році не проводилася.</t>
  </si>
  <si>
    <t>Онкохворі пацієнти не зверталися у 2024 році за знеболюючими препаратами.</t>
  </si>
  <si>
    <t>Середній обсяг витрат більший від запланованого через те, що у 2024 році були відсутні діти, які потребували молочних сумішей, а наявні тільки ті, які отримали памперси.</t>
  </si>
  <si>
    <t>Розбіжність між фактичними та затвердженими результативними показниками виникла через тимчасове призупинення діяльності трьох структурних підрозділів, розташованих поблизу державного кордону. І, як наслідок, не використанням ними енергоносіїв.</t>
  </si>
  <si>
    <t>Розбіжність між фактичними та затвердженими результативними показниками виникла через відсутність потреби у закупівлі туберкуліну у 2024 році.</t>
  </si>
  <si>
    <t>Розбіжність між фактичними та затвердженими результативними показниками виникла через відсутність звернень пацієнтів за необхідними знеболювальними препаратами.</t>
  </si>
  <si>
    <t>Розбіжність між фактичними та затвердженими результативними показниками виникла через відсутність дітей, які потребували молочних сумішей.</t>
  </si>
  <si>
    <t>Підвищення рівня медичного обслуговування населення Новгород-Сіверської МТГ</t>
  </si>
  <si>
    <t>Результативні показники виконані не в повному обсязі у зв'язку з постійним коливанням кількості пацієнтів, що відносяться до пільгових категорій населення, через їх мігрування або ж смертність. Але, незважаючи на це, у 2024 році всі, хто звернувся за допомогою у вигляді ліків чи технічних засобів, отримали її у повному об'ємі.Подібна ситуація склалася і з показниками щодо витрат на комунальні послуги, закупівлю господарських товарів та будівельних матеріалів для ремонту сільських структурних підрозділів, відшкодуванням витрат на проїзд медичних працівників. Всі вони також були сплачені у повному об'ємі згідно наданих документів.</t>
  </si>
  <si>
    <t>Бюджетна програма щодо забезпечення надання якісної первинної медико-санітарної допомоги населенню Новгород-Сіверської міської територіальної громади вцілому виконана не в повному обсязі у зв'язку із жорсткою економією енергоресурсів підприємства, їх вигідною закупівлею та, як наслідок, економією кошторисних призначень на їх оплату протягом всього 2024 року. Кількість пацієнтів, що знаходяться на обліку для отримання технічних засобів, пільгових ліків, змінювалась. Тому і за цими напрямами використання бюджетних коштів було використано меншу кількість від запланованих. При цьому було забезпечено оптимальний температурний режим для надання первинної медичної допомоги дорослому та дитячому населенню у структурних підрозділах підприємства, безперебійну роботу комп'ютерної техніки, периферійного обладнання та постійний доступ до медичних інформаційних систем.</t>
  </si>
  <si>
    <t>0100000</t>
  </si>
  <si>
    <t>Новгород-Сiверська мiська рада Чернiгiвської областi</t>
  </si>
  <si>
    <t>Міський голова</t>
  </si>
  <si>
    <t>Начальник відділу бухгалтерського обліку, планування та звітності</t>
  </si>
  <si>
    <t>Людмила ТКАЧЕНКО</t>
  </si>
  <si>
    <t>Ніна ТОПЧІЙ</t>
  </si>
  <si>
    <t>04061978</t>
  </si>
  <si>
    <t>2553900000</t>
  </si>
  <si>
    <t xml:space="preserve">  гривень</t>
  </si>
  <si>
    <t>місцевого бюджету на 2024  рік</t>
  </si>
  <si>
    <t>0112111</t>
  </si>
  <si>
    <t>Первинна медична допомога населенню, що надається центрами первинної медичної (медико-санітарної) допомоги</t>
  </si>
  <si>
    <t>0110000</t>
  </si>
  <si>
    <t>2111</t>
  </si>
  <si>
    <t>0726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</si>
</sst>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12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68"/>
  <sheetViews>
    <sheetView tabSelected="1" topLeftCell="A13"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174</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165</v>
      </c>
      <c r="C14" s="59"/>
      <c r="D14" s="59"/>
      <c r="E14" s="59"/>
      <c r="F14" s="59"/>
      <c r="G14" s="59"/>
      <c r="H14" s="59"/>
      <c r="I14" s="59"/>
      <c r="J14" s="59"/>
      <c r="K14" s="59"/>
      <c r="L14" s="59"/>
      <c r="M14" s="19"/>
      <c r="N14" s="151" t="s">
        <v>166</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171</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177</v>
      </c>
      <c r="C17" s="59"/>
      <c r="D17" s="59"/>
      <c r="E17" s="59"/>
      <c r="F17" s="59"/>
      <c r="G17" s="59"/>
      <c r="H17" s="59"/>
      <c r="I17" s="59"/>
      <c r="J17" s="59"/>
      <c r="K17" s="59"/>
      <c r="L17" s="59"/>
      <c r="M17" s="19"/>
      <c r="N17" s="151" t="s">
        <v>166</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171</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8" t="s">
        <v>34</v>
      </c>
      <c r="B20" s="150" t="s">
        <v>175</v>
      </c>
      <c r="C20" s="59"/>
      <c r="D20" s="59"/>
      <c r="E20" s="59"/>
      <c r="F20" s="59"/>
      <c r="G20" s="59"/>
      <c r="H20" s="59"/>
      <c r="I20" s="59"/>
      <c r="J20" s="59"/>
      <c r="K20" s="59"/>
      <c r="L20" s="59"/>
      <c r="M20"/>
      <c r="N20" s="150" t="s">
        <v>178</v>
      </c>
      <c r="O20" s="59"/>
      <c r="P20" s="59"/>
      <c r="Q20" s="59"/>
      <c r="R20" s="59"/>
      <c r="S20" s="59"/>
      <c r="T20" s="59"/>
      <c r="U20" s="59"/>
      <c r="V20" s="59"/>
      <c r="W20" s="59"/>
      <c r="X20" s="59"/>
      <c r="Y20" s="59"/>
      <c r="Z20" s="24"/>
      <c r="AA20" s="150" t="s">
        <v>179</v>
      </c>
      <c r="AB20" s="59"/>
      <c r="AC20" s="59"/>
      <c r="AD20" s="59"/>
      <c r="AE20" s="59"/>
      <c r="AF20" s="59"/>
      <c r="AG20" s="59"/>
      <c r="AH20" s="59"/>
      <c r="AI20" s="59"/>
      <c r="AJ20" s="24"/>
      <c r="AK20" s="155" t="s">
        <v>176</v>
      </c>
      <c r="AL20" s="147"/>
      <c r="AM20" s="147"/>
      <c r="AN20" s="147"/>
      <c r="AO20" s="147"/>
      <c r="AP20" s="147"/>
      <c r="AQ20" s="147"/>
      <c r="AR20" s="147"/>
      <c r="AS20" s="147"/>
      <c r="AT20" s="147"/>
      <c r="AU20" s="147"/>
      <c r="AV20" s="147"/>
      <c r="AW20" s="147"/>
      <c r="AX20" s="147"/>
      <c r="AY20" s="147"/>
      <c r="AZ20" s="147"/>
      <c r="BA20" s="147"/>
      <c r="BB20" s="147"/>
      <c r="BC20" s="147"/>
      <c r="BD20" s="24"/>
      <c r="BE20" s="150" t="s">
        <v>172</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162</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173</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25.5" customHeight="1" x14ac:dyDescent="0.2">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10000</v>
      </c>
      <c r="AB43" s="57"/>
      <c r="AC43" s="57"/>
      <c r="AD43" s="57"/>
      <c r="AE43" s="57"/>
      <c r="AF43" s="57">
        <v>0</v>
      </c>
      <c r="AG43" s="57"/>
      <c r="AH43" s="57"/>
      <c r="AI43" s="57"/>
      <c r="AJ43" s="57"/>
      <c r="AK43" s="57">
        <f>AA43+AF43</f>
        <v>10000</v>
      </c>
      <c r="AL43" s="57"/>
      <c r="AM43" s="57"/>
      <c r="AN43" s="57"/>
      <c r="AO43" s="57"/>
      <c r="AP43" s="57">
        <v>3880</v>
      </c>
      <c r="AQ43" s="57"/>
      <c r="AR43" s="57"/>
      <c r="AS43" s="57"/>
      <c r="AT43" s="57"/>
      <c r="AU43" s="57">
        <v>0</v>
      </c>
      <c r="AV43" s="57"/>
      <c r="AW43" s="57"/>
      <c r="AX43" s="57"/>
      <c r="AY43" s="57"/>
      <c r="AZ43" s="57">
        <f>AP43+AU43</f>
        <v>3880</v>
      </c>
      <c r="BA43" s="57"/>
      <c r="BB43" s="57"/>
      <c r="BC43" s="57"/>
      <c r="BD43" s="57">
        <f>AP43-AA43</f>
        <v>-6120</v>
      </c>
      <c r="BE43" s="57"/>
      <c r="BF43" s="57"/>
      <c r="BG43" s="57"/>
      <c r="BH43" s="57"/>
      <c r="BI43" s="57">
        <f>AU43-AF43</f>
        <v>0</v>
      </c>
      <c r="BJ43" s="57"/>
      <c r="BK43" s="57"/>
      <c r="BL43" s="57"/>
      <c r="BM43" s="57"/>
      <c r="BN43" s="57">
        <f>BD43+BI43</f>
        <v>-6120</v>
      </c>
      <c r="BO43" s="57"/>
      <c r="BP43" s="57"/>
      <c r="BQ43" s="57"/>
      <c r="CA43" s="1" t="s">
        <v>20</v>
      </c>
    </row>
    <row r="44" spans="1:79" ht="15" customHeight="1" x14ac:dyDescent="0.2">
      <c r="A44" s="82">
        <v>2</v>
      </c>
      <c r="B44" s="82"/>
      <c r="C44" s="115" t="s">
        <v>84</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85000</v>
      </c>
      <c r="AB44" s="57"/>
      <c r="AC44" s="57"/>
      <c r="AD44" s="57"/>
      <c r="AE44" s="57"/>
      <c r="AF44" s="57">
        <v>0</v>
      </c>
      <c r="AG44" s="57"/>
      <c r="AH44" s="57"/>
      <c r="AI44" s="57"/>
      <c r="AJ44" s="57"/>
      <c r="AK44" s="57">
        <f>AA44+AF44</f>
        <v>85000</v>
      </c>
      <c r="AL44" s="57"/>
      <c r="AM44" s="57"/>
      <c r="AN44" s="57"/>
      <c r="AO44" s="57"/>
      <c r="AP44" s="57">
        <v>58024</v>
      </c>
      <c r="AQ44" s="57"/>
      <c r="AR44" s="57"/>
      <c r="AS44" s="57"/>
      <c r="AT44" s="57"/>
      <c r="AU44" s="57">
        <v>0</v>
      </c>
      <c r="AV44" s="57"/>
      <c r="AW44" s="57"/>
      <c r="AX44" s="57"/>
      <c r="AY44" s="57"/>
      <c r="AZ44" s="57">
        <f>AP44+AU44</f>
        <v>58024</v>
      </c>
      <c r="BA44" s="57"/>
      <c r="BB44" s="57"/>
      <c r="BC44" s="57"/>
      <c r="BD44" s="57">
        <f>AP44-AA44</f>
        <v>-26976</v>
      </c>
      <c r="BE44" s="57"/>
      <c r="BF44" s="57"/>
      <c r="BG44" s="57"/>
      <c r="BH44" s="57"/>
      <c r="BI44" s="57">
        <f>AU44-AF44</f>
        <v>0</v>
      </c>
      <c r="BJ44" s="57"/>
      <c r="BK44" s="57"/>
      <c r="BL44" s="57"/>
      <c r="BM44" s="57"/>
      <c r="BN44" s="57">
        <f>BD44+BI44</f>
        <v>-26976</v>
      </c>
      <c r="BO44" s="57"/>
      <c r="BP44" s="57"/>
      <c r="BQ44" s="57"/>
    </row>
    <row r="45" spans="1:79" ht="15" customHeight="1" x14ac:dyDescent="0.2">
      <c r="A45" s="82">
        <v>3</v>
      </c>
      <c r="B45" s="82"/>
      <c r="C45" s="115" t="s">
        <v>85</v>
      </c>
      <c r="D45" s="116"/>
      <c r="E45" s="116"/>
      <c r="F45" s="116"/>
      <c r="G45" s="116"/>
      <c r="H45" s="116"/>
      <c r="I45" s="116"/>
      <c r="J45" s="116"/>
      <c r="K45" s="116"/>
      <c r="L45" s="116"/>
      <c r="M45" s="116"/>
      <c r="N45" s="116"/>
      <c r="O45" s="116"/>
      <c r="P45" s="116"/>
      <c r="Q45" s="116"/>
      <c r="R45" s="116"/>
      <c r="S45" s="116"/>
      <c r="T45" s="116"/>
      <c r="U45" s="116"/>
      <c r="V45" s="116"/>
      <c r="W45" s="116"/>
      <c r="X45" s="116"/>
      <c r="Y45" s="116"/>
      <c r="Z45" s="117"/>
      <c r="AA45" s="57">
        <v>50000</v>
      </c>
      <c r="AB45" s="57"/>
      <c r="AC45" s="57"/>
      <c r="AD45" s="57"/>
      <c r="AE45" s="57"/>
      <c r="AF45" s="57">
        <v>0</v>
      </c>
      <c r="AG45" s="57"/>
      <c r="AH45" s="57"/>
      <c r="AI45" s="57"/>
      <c r="AJ45" s="57"/>
      <c r="AK45" s="57">
        <f>AA45+AF45</f>
        <v>50000</v>
      </c>
      <c r="AL45" s="57"/>
      <c r="AM45" s="57"/>
      <c r="AN45" s="57"/>
      <c r="AO45" s="57"/>
      <c r="AP45" s="57">
        <v>0</v>
      </c>
      <c r="AQ45" s="57"/>
      <c r="AR45" s="57"/>
      <c r="AS45" s="57"/>
      <c r="AT45" s="57"/>
      <c r="AU45" s="57">
        <v>0</v>
      </c>
      <c r="AV45" s="57"/>
      <c r="AW45" s="57"/>
      <c r="AX45" s="57"/>
      <c r="AY45" s="57"/>
      <c r="AZ45" s="57">
        <f>AP45+AU45</f>
        <v>0</v>
      </c>
      <c r="BA45" s="57"/>
      <c r="BB45" s="57"/>
      <c r="BC45" s="57"/>
      <c r="BD45" s="57">
        <f>AP45-AA45</f>
        <v>-50000</v>
      </c>
      <c r="BE45" s="57"/>
      <c r="BF45" s="57"/>
      <c r="BG45" s="57"/>
      <c r="BH45" s="57"/>
      <c r="BI45" s="57">
        <f>AU45-AF45</f>
        <v>0</v>
      </c>
      <c r="BJ45" s="57"/>
      <c r="BK45" s="57"/>
      <c r="BL45" s="57"/>
      <c r="BM45" s="57"/>
      <c r="BN45" s="57">
        <f>BD45+BI45</f>
        <v>-50000</v>
      </c>
      <c r="BO45" s="57"/>
      <c r="BP45" s="57"/>
      <c r="BQ45" s="57"/>
    </row>
    <row r="46" spans="1:79" ht="15" customHeight="1" x14ac:dyDescent="0.2">
      <c r="A46" s="82">
        <v>4</v>
      </c>
      <c r="B46" s="82"/>
      <c r="C46" s="115" t="s">
        <v>86</v>
      </c>
      <c r="D46" s="116"/>
      <c r="E46" s="116"/>
      <c r="F46" s="116"/>
      <c r="G46" s="116"/>
      <c r="H46" s="116"/>
      <c r="I46" s="116"/>
      <c r="J46" s="116"/>
      <c r="K46" s="116"/>
      <c r="L46" s="116"/>
      <c r="M46" s="116"/>
      <c r="N46" s="116"/>
      <c r="O46" s="116"/>
      <c r="P46" s="116"/>
      <c r="Q46" s="116"/>
      <c r="R46" s="116"/>
      <c r="S46" s="116"/>
      <c r="T46" s="116"/>
      <c r="U46" s="116"/>
      <c r="V46" s="116"/>
      <c r="W46" s="116"/>
      <c r="X46" s="116"/>
      <c r="Y46" s="116"/>
      <c r="Z46" s="117"/>
      <c r="AA46" s="57">
        <v>10000</v>
      </c>
      <c r="AB46" s="57"/>
      <c r="AC46" s="57"/>
      <c r="AD46" s="57"/>
      <c r="AE46" s="57"/>
      <c r="AF46" s="57">
        <v>0</v>
      </c>
      <c r="AG46" s="57"/>
      <c r="AH46" s="57"/>
      <c r="AI46" s="57"/>
      <c r="AJ46" s="57"/>
      <c r="AK46" s="57">
        <f>AA46+AF46</f>
        <v>10000</v>
      </c>
      <c r="AL46" s="57"/>
      <c r="AM46" s="57"/>
      <c r="AN46" s="57"/>
      <c r="AO46" s="57"/>
      <c r="AP46" s="57">
        <v>0</v>
      </c>
      <c r="AQ46" s="57"/>
      <c r="AR46" s="57"/>
      <c r="AS46" s="57"/>
      <c r="AT46" s="57"/>
      <c r="AU46" s="57">
        <v>0</v>
      </c>
      <c r="AV46" s="57"/>
      <c r="AW46" s="57"/>
      <c r="AX46" s="57"/>
      <c r="AY46" s="57"/>
      <c r="AZ46" s="57">
        <f>AP46+AU46</f>
        <v>0</v>
      </c>
      <c r="BA46" s="57"/>
      <c r="BB46" s="57"/>
      <c r="BC46" s="57"/>
      <c r="BD46" s="57">
        <f>AP46-AA46</f>
        <v>-10000</v>
      </c>
      <c r="BE46" s="57"/>
      <c r="BF46" s="57"/>
      <c r="BG46" s="57"/>
      <c r="BH46" s="57"/>
      <c r="BI46" s="57">
        <f>AU46-AF46</f>
        <v>0</v>
      </c>
      <c r="BJ46" s="57"/>
      <c r="BK46" s="57"/>
      <c r="BL46" s="57"/>
      <c r="BM46" s="57"/>
      <c r="BN46" s="57">
        <f>BD46+BI46</f>
        <v>-10000</v>
      </c>
      <c r="BO46" s="57"/>
      <c r="BP46" s="57"/>
      <c r="BQ46" s="57"/>
    </row>
    <row r="47" spans="1:79" ht="15" customHeight="1" x14ac:dyDescent="0.2">
      <c r="A47" s="82">
        <v>5</v>
      </c>
      <c r="B47" s="82"/>
      <c r="C47" s="115" t="s">
        <v>87</v>
      </c>
      <c r="D47" s="116"/>
      <c r="E47" s="116"/>
      <c r="F47" s="116"/>
      <c r="G47" s="116"/>
      <c r="H47" s="116"/>
      <c r="I47" s="116"/>
      <c r="J47" s="116"/>
      <c r="K47" s="116"/>
      <c r="L47" s="116"/>
      <c r="M47" s="116"/>
      <c r="N47" s="116"/>
      <c r="O47" s="116"/>
      <c r="P47" s="116"/>
      <c r="Q47" s="116"/>
      <c r="R47" s="116"/>
      <c r="S47" s="116"/>
      <c r="T47" s="116"/>
      <c r="U47" s="116"/>
      <c r="V47" s="116"/>
      <c r="W47" s="116"/>
      <c r="X47" s="116"/>
      <c r="Y47" s="116"/>
      <c r="Z47" s="117"/>
      <c r="AA47" s="57">
        <v>45000</v>
      </c>
      <c r="AB47" s="57"/>
      <c r="AC47" s="57"/>
      <c r="AD47" s="57"/>
      <c r="AE47" s="57"/>
      <c r="AF47" s="57">
        <v>0</v>
      </c>
      <c r="AG47" s="57"/>
      <c r="AH47" s="57"/>
      <c r="AI47" s="57"/>
      <c r="AJ47" s="57"/>
      <c r="AK47" s="57">
        <f>AA47+AF47</f>
        <v>45000</v>
      </c>
      <c r="AL47" s="57"/>
      <c r="AM47" s="57"/>
      <c r="AN47" s="57"/>
      <c r="AO47" s="57"/>
      <c r="AP47" s="57">
        <v>45000</v>
      </c>
      <c r="AQ47" s="57"/>
      <c r="AR47" s="57"/>
      <c r="AS47" s="57"/>
      <c r="AT47" s="57"/>
      <c r="AU47" s="57">
        <v>0</v>
      </c>
      <c r="AV47" s="57"/>
      <c r="AW47" s="57"/>
      <c r="AX47" s="57"/>
      <c r="AY47" s="57"/>
      <c r="AZ47" s="57">
        <f>AP47+AU47</f>
        <v>45000</v>
      </c>
      <c r="BA47" s="57"/>
      <c r="BB47" s="57"/>
      <c r="BC47" s="57"/>
      <c r="BD47" s="57">
        <f>AP47-AA47</f>
        <v>0</v>
      </c>
      <c r="BE47" s="57"/>
      <c r="BF47" s="57"/>
      <c r="BG47" s="57"/>
      <c r="BH47" s="57"/>
      <c r="BI47" s="57">
        <f>AU47-AF47</f>
        <v>0</v>
      </c>
      <c r="BJ47" s="57"/>
      <c r="BK47" s="57"/>
      <c r="BL47" s="57"/>
      <c r="BM47" s="57"/>
      <c r="BN47" s="57">
        <f>BD47+BI47</f>
        <v>0</v>
      </c>
      <c r="BO47" s="57"/>
      <c r="BP47" s="57"/>
      <c r="BQ47" s="57"/>
    </row>
    <row r="48" spans="1:79" ht="15" customHeight="1" x14ac:dyDescent="0.2">
      <c r="A48" s="82">
        <v>6</v>
      </c>
      <c r="B48" s="82"/>
      <c r="C48" s="115" t="s">
        <v>88</v>
      </c>
      <c r="D48" s="116"/>
      <c r="E48" s="116"/>
      <c r="F48" s="116"/>
      <c r="G48" s="116"/>
      <c r="H48" s="116"/>
      <c r="I48" s="116"/>
      <c r="J48" s="116"/>
      <c r="K48" s="116"/>
      <c r="L48" s="116"/>
      <c r="M48" s="116"/>
      <c r="N48" s="116"/>
      <c r="O48" s="116"/>
      <c r="P48" s="116"/>
      <c r="Q48" s="116"/>
      <c r="R48" s="116"/>
      <c r="S48" s="116"/>
      <c r="T48" s="116"/>
      <c r="U48" s="116"/>
      <c r="V48" s="116"/>
      <c r="W48" s="116"/>
      <c r="X48" s="116"/>
      <c r="Y48" s="116"/>
      <c r="Z48" s="117"/>
      <c r="AA48" s="57">
        <v>25000</v>
      </c>
      <c r="AB48" s="57"/>
      <c r="AC48" s="57"/>
      <c r="AD48" s="57"/>
      <c r="AE48" s="57"/>
      <c r="AF48" s="57">
        <v>0</v>
      </c>
      <c r="AG48" s="57"/>
      <c r="AH48" s="57"/>
      <c r="AI48" s="57"/>
      <c r="AJ48" s="57"/>
      <c r="AK48" s="57">
        <f>AA48+AF48</f>
        <v>25000</v>
      </c>
      <c r="AL48" s="57"/>
      <c r="AM48" s="57"/>
      <c r="AN48" s="57"/>
      <c r="AO48" s="57"/>
      <c r="AP48" s="57">
        <v>0</v>
      </c>
      <c r="AQ48" s="57"/>
      <c r="AR48" s="57"/>
      <c r="AS48" s="57"/>
      <c r="AT48" s="57"/>
      <c r="AU48" s="57">
        <v>0</v>
      </c>
      <c r="AV48" s="57"/>
      <c r="AW48" s="57"/>
      <c r="AX48" s="57"/>
      <c r="AY48" s="57"/>
      <c r="AZ48" s="57">
        <f>AP48+AU48</f>
        <v>0</v>
      </c>
      <c r="BA48" s="57"/>
      <c r="BB48" s="57"/>
      <c r="BC48" s="57"/>
      <c r="BD48" s="57">
        <f>AP48-AA48</f>
        <v>-25000</v>
      </c>
      <c r="BE48" s="57"/>
      <c r="BF48" s="57"/>
      <c r="BG48" s="57"/>
      <c r="BH48" s="57"/>
      <c r="BI48" s="57">
        <f>AU48-AF48</f>
        <v>0</v>
      </c>
      <c r="BJ48" s="57"/>
      <c r="BK48" s="57"/>
      <c r="BL48" s="57"/>
      <c r="BM48" s="57"/>
      <c r="BN48" s="57">
        <f>BD48+BI48</f>
        <v>-25000</v>
      </c>
      <c r="BO48" s="57"/>
      <c r="BP48" s="57"/>
      <c r="BQ48" s="57"/>
    </row>
    <row r="49" spans="1:79" ht="15" customHeight="1" x14ac:dyDescent="0.2">
      <c r="A49" s="82">
        <v>7</v>
      </c>
      <c r="B49" s="82"/>
      <c r="C49" s="115" t="s">
        <v>89</v>
      </c>
      <c r="D49" s="116"/>
      <c r="E49" s="116"/>
      <c r="F49" s="116"/>
      <c r="G49" s="116"/>
      <c r="H49" s="116"/>
      <c r="I49" s="116"/>
      <c r="J49" s="116"/>
      <c r="K49" s="116"/>
      <c r="L49" s="116"/>
      <c r="M49" s="116"/>
      <c r="N49" s="116"/>
      <c r="O49" s="116"/>
      <c r="P49" s="116"/>
      <c r="Q49" s="116"/>
      <c r="R49" s="116"/>
      <c r="S49" s="116"/>
      <c r="T49" s="116"/>
      <c r="U49" s="116"/>
      <c r="V49" s="116"/>
      <c r="W49" s="116"/>
      <c r="X49" s="116"/>
      <c r="Y49" s="116"/>
      <c r="Z49" s="117"/>
      <c r="AA49" s="57">
        <v>1502000</v>
      </c>
      <c r="AB49" s="57"/>
      <c r="AC49" s="57"/>
      <c r="AD49" s="57"/>
      <c r="AE49" s="57"/>
      <c r="AF49" s="57">
        <v>0</v>
      </c>
      <c r="AG49" s="57"/>
      <c r="AH49" s="57"/>
      <c r="AI49" s="57"/>
      <c r="AJ49" s="57"/>
      <c r="AK49" s="57">
        <f>AA49+AF49</f>
        <v>1502000</v>
      </c>
      <c r="AL49" s="57"/>
      <c r="AM49" s="57"/>
      <c r="AN49" s="57"/>
      <c r="AO49" s="57"/>
      <c r="AP49" s="57">
        <v>1369812</v>
      </c>
      <c r="AQ49" s="57"/>
      <c r="AR49" s="57"/>
      <c r="AS49" s="57"/>
      <c r="AT49" s="57"/>
      <c r="AU49" s="57">
        <v>0</v>
      </c>
      <c r="AV49" s="57"/>
      <c r="AW49" s="57"/>
      <c r="AX49" s="57"/>
      <c r="AY49" s="57"/>
      <c r="AZ49" s="57">
        <f>AP49+AU49</f>
        <v>1369812</v>
      </c>
      <c r="BA49" s="57"/>
      <c r="BB49" s="57"/>
      <c r="BC49" s="57"/>
      <c r="BD49" s="57">
        <f>AP49-AA49</f>
        <v>-132188</v>
      </c>
      <c r="BE49" s="57"/>
      <c r="BF49" s="57"/>
      <c r="BG49" s="57"/>
      <c r="BH49" s="57"/>
      <c r="BI49" s="57">
        <f>AU49-AF49</f>
        <v>0</v>
      </c>
      <c r="BJ49" s="57"/>
      <c r="BK49" s="57"/>
      <c r="BL49" s="57"/>
      <c r="BM49" s="57"/>
      <c r="BN49" s="57">
        <f>BD49+BI49</f>
        <v>-132188</v>
      </c>
      <c r="BO49" s="57"/>
      <c r="BP49" s="57"/>
      <c r="BQ49" s="57"/>
    </row>
    <row r="50" spans="1:79" ht="15" customHeight="1" x14ac:dyDescent="0.2">
      <c r="A50" s="82">
        <v>8</v>
      </c>
      <c r="B50" s="82"/>
      <c r="C50" s="115" t="s">
        <v>90</v>
      </c>
      <c r="D50" s="116"/>
      <c r="E50" s="116"/>
      <c r="F50" s="116"/>
      <c r="G50" s="116"/>
      <c r="H50" s="116"/>
      <c r="I50" s="116"/>
      <c r="J50" s="116"/>
      <c r="K50" s="116"/>
      <c r="L50" s="116"/>
      <c r="M50" s="116"/>
      <c r="N50" s="116"/>
      <c r="O50" s="116"/>
      <c r="P50" s="116"/>
      <c r="Q50" s="116"/>
      <c r="R50" s="116"/>
      <c r="S50" s="116"/>
      <c r="T50" s="116"/>
      <c r="U50" s="116"/>
      <c r="V50" s="116"/>
      <c r="W50" s="116"/>
      <c r="X50" s="116"/>
      <c r="Y50" s="116"/>
      <c r="Z50" s="117"/>
      <c r="AA50" s="57">
        <v>25000</v>
      </c>
      <c r="AB50" s="57"/>
      <c r="AC50" s="57"/>
      <c r="AD50" s="57"/>
      <c r="AE50" s="57"/>
      <c r="AF50" s="57">
        <v>0</v>
      </c>
      <c r="AG50" s="57"/>
      <c r="AH50" s="57"/>
      <c r="AI50" s="57"/>
      <c r="AJ50" s="57"/>
      <c r="AK50" s="57">
        <f>AA50+AF50</f>
        <v>25000</v>
      </c>
      <c r="AL50" s="57"/>
      <c r="AM50" s="57"/>
      <c r="AN50" s="57"/>
      <c r="AO50" s="57"/>
      <c r="AP50" s="57">
        <v>14211</v>
      </c>
      <c r="AQ50" s="57"/>
      <c r="AR50" s="57"/>
      <c r="AS50" s="57"/>
      <c r="AT50" s="57"/>
      <c r="AU50" s="57">
        <v>0</v>
      </c>
      <c r="AV50" s="57"/>
      <c r="AW50" s="57"/>
      <c r="AX50" s="57"/>
      <c r="AY50" s="57"/>
      <c r="AZ50" s="57">
        <f>AP50+AU50</f>
        <v>14211</v>
      </c>
      <c r="BA50" s="57"/>
      <c r="BB50" s="57"/>
      <c r="BC50" s="57"/>
      <c r="BD50" s="57">
        <f>AP50-AA50</f>
        <v>-10789</v>
      </c>
      <c r="BE50" s="57"/>
      <c r="BF50" s="57"/>
      <c r="BG50" s="57"/>
      <c r="BH50" s="57"/>
      <c r="BI50" s="57">
        <f>AU50-AF50</f>
        <v>0</v>
      </c>
      <c r="BJ50" s="57"/>
      <c r="BK50" s="57"/>
      <c r="BL50" s="57"/>
      <c r="BM50" s="57"/>
      <c r="BN50" s="57">
        <f>BD50+BI50</f>
        <v>-10789</v>
      </c>
      <c r="BO50" s="57"/>
      <c r="BP50" s="57"/>
      <c r="BQ50" s="57"/>
    </row>
    <row r="51" spans="1:79" s="122" customFormat="1" ht="15" customHeight="1" x14ac:dyDescent="0.2">
      <c r="A51" s="118"/>
      <c r="B51" s="118"/>
      <c r="C51" s="119" t="s">
        <v>91</v>
      </c>
      <c r="D51" s="120"/>
      <c r="E51" s="120"/>
      <c r="F51" s="120"/>
      <c r="G51" s="120"/>
      <c r="H51" s="120"/>
      <c r="I51" s="120"/>
      <c r="J51" s="120"/>
      <c r="K51" s="120"/>
      <c r="L51" s="120"/>
      <c r="M51" s="120"/>
      <c r="N51" s="120"/>
      <c r="O51" s="120"/>
      <c r="P51" s="120"/>
      <c r="Q51" s="120"/>
      <c r="R51" s="120"/>
      <c r="S51" s="120"/>
      <c r="T51" s="120"/>
      <c r="U51" s="120"/>
      <c r="V51" s="120"/>
      <c r="W51" s="120"/>
      <c r="X51" s="120"/>
      <c r="Y51" s="120"/>
      <c r="Z51" s="121"/>
      <c r="AA51" s="83">
        <v>1752000</v>
      </c>
      <c r="AB51" s="83"/>
      <c r="AC51" s="83"/>
      <c r="AD51" s="83"/>
      <c r="AE51" s="83"/>
      <c r="AF51" s="83">
        <v>0</v>
      </c>
      <c r="AG51" s="83"/>
      <c r="AH51" s="83"/>
      <c r="AI51" s="83"/>
      <c r="AJ51" s="83"/>
      <c r="AK51" s="83">
        <f>AA51+AF51</f>
        <v>1752000</v>
      </c>
      <c r="AL51" s="83"/>
      <c r="AM51" s="83"/>
      <c r="AN51" s="83"/>
      <c r="AO51" s="83"/>
      <c r="AP51" s="83">
        <v>1490927</v>
      </c>
      <c r="AQ51" s="83"/>
      <c r="AR51" s="83"/>
      <c r="AS51" s="83"/>
      <c r="AT51" s="83"/>
      <c r="AU51" s="83">
        <v>0</v>
      </c>
      <c r="AV51" s="83"/>
      <c r="AW51" s="83"/>
      <c r="AX51" s="83"/>
      <c r="AY51" s="83"/>
      <c r="AZ51" s="83">
        <f>AP51+AU51</f>
        <v>1490927</v>
      </c>
      <c r="BA51" s="83"/>
      <c r="BB51" s="83"/>
      <c r="BC51" s="83"/>
      <c r="BD51" s="83">
        <f>AP51-AA51</f>
        <v>-261073</v>
      </c>
      <c r="BE51" s="83"/>
      <c r="BF51" s="83"/>
      <c r="BG51" s="83"/>
      <c r="BH51" s="83"/>
      <c r="BI51" s="83">
        <f>AU51-AF51</f>
        <v>0</v>
      </c>
      <c r="BJ51" s="83"/>
      <c r="BK51" s="83"/>
      <c r="BL51" s="83"/>
      <c r="BM51" s="83"/>
      <c r="BN51" s="83">
        <f>BD51+BI51</f>
        <v>-261073</v>
      </c>
      <c r="BO51" s="83"/>
      <c r="BP51" s="83"/>
      <c r="BQ51" s="83"/>
    </row>
    <row r="53" spans="1:79" ht="29.25" customHeight="1" x14ac:dyDescent="0.2">
      <c r="A53" s="41" t="s">
        <v>76</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row>
    <row r="54" spans="1:79" ht="9.75" customHeight="1"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row>
    <row r="55" spans="1:79" ht="15.75" customHeight="1" x14ac:dyDescent="0.2">
      <c r="A55" s="69" t="s">
        <v>3</v>
      </c>
      <c r="B55" s="69"/>
      <c r="C55" s="54" t="s">
        <v>60</v>
      </c>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row>
    <row r="56" spans="1:79" ht="15.75" x14ac:dyDescent="0.2">
      <c r="A56" s="69">
        <v>1</v>
      </c>
      <c r="B56" s="69"/>
      <c r="C56" s="102">
        <v>2</v>
      </c>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row>
    <row r="57" spans="1:79" hidden="1" x14ac:dyDescent="0.2">
      <c r="A57" s="96" t="s">
        <v>13</v>
      </c>
      <c r="B57" s="97"/>
      <c r="C57" s="99" t="s">
        <v>14</v>
      </c>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CA57" s="1" t="s">
        <v>70</v>
      </c>
    </row>
    <row r="58" spans="1:79" ht="25.5" customHeight="1" x14ac:dyDescent="0.2">
      <c r="A58" s="96">
        <v>1</v>
      </c>
      <c r="B58" s="97"/>
      <c r="C58" s="123" t="s">
        <v>92</v>
      </c>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7"/>
      <c r="CA58" s="1" t="s">
        <v>61</v>
      </c>
    </row>
    <row r="59" spans="1:79" ht="14.25" customHeight="1" x14ac:dyDescent="0.2">
      <c r="A59" s="96">
        <v>2</v>
      </c>
      <c r="B59" s="97"/>
      <c r="C59" s="123" t="s">
        <v>93</v>
      </c>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7"/>
    </row>
    <row r="60" spans="1:79" ht="14.25" customHeight="1" x14ac:dyDescent="0.2">
      <c r="A60" s="96">
        <v>3</v>
      </c>
      <c r="B60" s="97"/>
      <c r="C60" s="123" t="s">
        <v>94</v>
      </c>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7"/>
    </row>
    <row r="61" spans="1:79" ht="14.25" customHeight="1" x14ac:dyDescent="0.2">
      <c r="A61" s="96">
        <v>4</v>
      </c>
      <c r="B61" s="97"/>
      <c r="C61" s="123" t="s">
        <v>95</v>
      </c>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7"/>
    </row>
    <row r="62" spans="1:79" ht="14.25" customHeight="1" x14ac:dyDescent="0.2">
      <c r="A62" s="96">
        <v>5</v>
      </c>
      <c r="B62" s="97"/>
      <c r="C62" s="123" t="s">
        <v>96</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7"/>
    </row>
    <row r="63" spans="1:79" ht="14.25" customHeight="1" x14ac:dyDescent="0.2">
      <c r="A63" s="96">
        <v>6</v>
      </c>
      <c r="B63" s="97"/>
      <c r="C63" s="123" t="s">
        <v>97</v>
      </c>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7"/>
    </row>
    <row r="64" spans="1:79" ht="25.5" customHeight="1" x14ac:dyDescent="0.2">
      <c r="A64" s="96">
        <v>7</v>
      </c>
      <c r="B64" s="97"/>
      <c r="C64" s="123" t="s">
        <v>98</v>
      </c>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row>
    <row r="65" spans="1:79" ht="14.25" customHeight="1" x14ac:dyDescent="0.2">
      <c r="A65" s="96">
        <v>8</v>
      </c>
      <c r="B65" s="97"/>
      <c r="C65" s="123" t="s">
        <v>99</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row>
    <row r="67" spans="1:79" ht="15.75" customHeight="1" x14ac:dyDescent="0.2">
      <c r="A67" s="41" t="s">
        <v>42</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row>
    <row r="68" spans="1:79" ht="15" customHeight="1" x14ac:dyDescent="0.2">
      <c r="A68" s="98" t="s">
        <v>173</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row>
    <row r="69" spans="1:79" ht="28.5" customHeight="1" x14ac:dyDescent="0.2">
      <c r="A69" s="51" t="s">
        <v>3</v>
      </c>
      <c r="B69" s="53"/>
      <c r="C69" s="54" t="s">
        <v>28</v>
      </c>
      <c r="D69" s="54"/>
      <c r="E69" s="54"/>
      <c r="F69" s="54"/>
      <c r="G69" s="54"/>
      <c r="H69" s="54"/>
      <c r="I69" s="54"/>
      <c r="J69" s="54"/>
      <c r="K69" s="54"/>
      <c r="L69" s="54"/>
      <c r="M69" s="54"/>
      <c r="N69" s="54"/>
      <c r="O69" s="54"/>
      <c r="P69" s="54"/>
      <c r="Q69" s="54"/>
      <c r="R69" s="54"/>
      <c r="S69" s="54" t="s">
        <v>25</v>
      </c>
      <c r="T69" s="54"/>
      <c r="U69" s="54"/>
      <c r="V69" s="54"/>
      <c r="W69" s="54"/>
      <c r="X69" s="54"/>
      <c r="Y69" s="54"/>
      <c r="Z69" s="54"/>
      <c r="AA69" s="54"/>
      <c r="AB69" s="54"/>
      <c r="AC69" s="54"/>
      <c r="AD69" s="54"/>
      <c r="AE69" s="54"/>
      <c r="AF69" s="54"/>
      <c r="AG69" s="54"/>
      <c r="AH69" s="54"/>
      <c r="AI69" s="54" t="s">
        <v>44</v>
      </c>
      <c r="AJ69" s="54"/>
      <c r="AK69" s="54"/>
      <c r="AL69" s="54"/>
      <c r="AM69" s="54"/>
      <c r="AN69" s="54"/>
      <c r="AO69" s="54"/>
      <c r="AP69" s="54"/>
      <c r="AQ69" s="54"/>
      <c r="AR69" s="54"/>
      <c r="AS69" s="54"/>
      <c r="AT69" s="54"/>
      <c r="AU69" s="54"/>
      <c r="AV69" s="54"/>
      <c r="AW69" s="54"/>
      <c r="AX69" s="54"/>
      <c r="AY69" s="54" t="s">
        <v>0</v>
      </c>
      <c r="AZ69" s="54"/>
      <c r="BA69" s="54"/>
      <c r="BB69" s="54"/>
      <c r="BC69" s="54"/>
      <c r="BD69" s="54"/>
      <c r="BE69" s="54"/>
      <c r="BF69" s="54"/>
      <c r="BG69" s="54"/>
      <c r="BH69" s="54"/>
      <c r="BI69" s="54"/>
      <c r="BJ69" s="54"/>
      <c r="BK69" s="54"/>
      <c r="BL69" s="54"/>
      <c r="BM69" s="54"/>
      <c r="BN69" s="54"/>
      <c r="BO69" s="2"/>
      <c r="BP69" s="2"/>
      <c r="BQ69" s="2"/>
    </row>
    <row r="70" spans="1:79" ht="29.1" customHeight="1" x14ac:dyDescent="0.2">
      <c r="A70" s="103"/>
      <c r="B70" s="104"/>
      <c r="C70" s="54"/>
      <c r="D70" s="54"/>
      <c r="E70" s="54"/>
      <c r="F70" s="54"/>
      <c r="G70" s="54"/>
      <c r="H70" s="54"/>
      <c r="I70" s="54"/>
      <c r="J70" s="54"/>
      <c r="K70" s="54"/>
      <c r="L70" s="54"/>
      <c r="M70" s="54"/>
      <c r="N70" s="54"/>
      <c r="O70" s="54"/>
      <c r="P70" s="54"/>
      <c r="Q70" s="54"/>
      <c r="R70" s="54"/>
      <c r="S70" s="54" t="s">
        <v>2</v>
      </c>
      <c r="T70" s="54"/>
      <c r="U70" s="54"/>
      <c r="V70" s="54"/>
      <c r="W70" s="54"/>
      <c r="X70" s="54" t="s">
        <v>1</v>
      </c>
      <c r="Y70" s="54"/>
      <c r="Z70" s="54"/>
      <c r="AA70" s="54"/>
      <c r="AB70" s="54"/>
      <c r="AC70" s="54" t="s">
        <v>26</v>
      </c>
      <c r="AD70" s="54"/>
      <c r="AE70" s="54"/>
      <c r="AF70" s="54"/>
      <c r="AG70" s="54"/>
      <c r="AH70" s="54"/>
      <c r="AI70" s="54" t="s">
        <v>2</v>
      </c>
      <c r="AJ70" s="54"/>
      <c r="AK70" s="54"/>
      <c r="AL70" s="54"/>
      <c r="AM70" s="54"/>
      <c r="AN70" s="54" t="s">
        <v>1</v>
      </c>
      <c r="AO70" s="54"/>
      <c r="AP70" s="54"/>
      <c r="AQ70" s="54"/>
      <c r="AR70" s="54"/>
      <c r="AS70" s="54" t="s">
        <v>26</v>
      </c>
      <c r="AT70" s="54"/>
      <c r="AU70" s="54"/>
      <c r="AV70" s="54"/>
      <c r="AW70" s="54"/>
      <c r="AX70" s="54"/>
      <c r="AY70" s="42" t="s">
        <v>2</v>
      </c>
      <c r="AZ70" s="55"/>
      <c r="BA70" s="55"/>
      <c r="BB70" s="55"/>
      <c r="BC70" s="56"/>
      <c r="BD70" s="42" t="s">
        <v>1</v>
      </c>
      <c r="BE70" s="55"/>
      <c r="BF70" s="55"/>
      <c r="BG70" s="55"/>
      <c r="BH70" s="56"/>
      <c r="BI70" s="54" t="s">
        <v>26</v>
      </c>
      <c r="BJ70" s="54"/>
      <c r="BK70" s="54"/>
      <c r="BL70" s="54"/>
      <c r="BM70" s="54"/>
      <c r="BN70" s="54"/>
      <c r="BO70" s="2"/>
      <c r="BP70" s="2"/>
      <c r="BQ70" s="2"/>
    </row>
    <row r="71" spans="1:79" ht="15.95" customHeight="1" x14ac:dyDescent="0.25">
      <c r="A71" s="54">
        <v>1</v>
      </c>
      <c r="B71" s="54"/>
      <c r="C71" s="54">
        <v>2</v>
      </c>
      <c r="D71" s="54"/>
      <c r="E71" s="54"/>
      <c r="F71" s="54"/>
      <c r="G71" s="54"/>
      <c r="H71" s="54"/>
      <c r="I71" s="54"/>
      <c r="J71" s="54"/>
      <c r="K71" s="54"/>
      <c r="L71" s="54"/>
      <c r="M71" s="54"/>
      <c r="N71" s="54"/>
      <c r="O71" s="54"/>
      <c r="P71" s="54"/>
      <c r="Q71" s="54"/>
      <c r="R71" s="54"/>
      <c r="S71" s="54">
        <v>3</v>
      </c>
      <c r="T71" s="54"/>
      <c r="U71" s="54"/>
      <c r="V71" s="54"/>
      <c r="W71" s="54"/>
      <c r="X71" s="54">
        <v>4</v>
      </c>
      <c r="Y71" s="54"/>
      <c r="Z71" s="54"/>
      <c r="AA71" s="54"/>
      <c r="AB71" s="54"/>
      <c r="AC71" s="54">
        <v>5</v>
      </c>
      <c r="AD71" s="54"/>
      <c r="AE71" s="54"/>
      <c r="AF71" s="54"/>
      <c r="AG71" s="54"/>
      <c r="AH71" s="54"/>
      <c r="AI71" s="54">
        <v>6</v>
      </c>
      <c r="AJ71" s="54"/>
      <c r="AK71" s="54"/>
      <c r="AL71" s="54"/>
      <c r="AM71" s="54"/>
      <c r="AN71" s="54">
        <v>7</v>
      </c>
      <c r="AO71" s="54"/>
      <c r="AP71" s="54"/>
      <c r="AQ71" s="54"/>
      <c r="AR71" s="54"/>
      <c r="AS71" s="54">
        <v>8</v>
      </c>
      <c r="AT71" s="54"/>
      <c r="AU71" s="54"/>
      <c r="AV71" s="54"/>
      <c r="AW71" s="54"/>
      <c r="AX71" s="54"/>
      <c r="AY71" s="54">
        <v>9</v>
      </c>
      <c r="AZ71" s="54"/>
      <c r="BA71" s="54"/>
      <c r="BB71" s="54"/>
      <c r="BC71" s="54"/>
      <c r="BD71" s="54">
        <v>10</v>
      </c>
      <c r="BE71" s="54"/>
      <c r="BF71" s="54"/>
      <c r="BG71" s="54"/>
      <c r="BH71" s="54"/>
      <c r="BI71" s="42">
        <v>11</v>
      </c>
      <c r="BJ71" s="55"/>
      <c r="BK71" s="55"/>
      <c r="BL71" s="55"/>
      <c r="BM71" s="55"/>
      <c r="BN71" s="56"/>
      <c r="BO71" s="6"/>
      <c r="BP71" s="6"/>
      <c r="BQ71" s="6"/>
    </row>
    <row r="72" spans="1:79" ht="18" hidden="1" customHeight="1" x14ac:dyDescent="0.2">
      <c r="A72" s="94" t="s">
        <v>13</v>
      </c>
      <c r="B72" s="94"/>
      <c r="C72" s="95" t="s">
        <v>14</v>
      </c>
      <c r="D72" s="95"/>
      <c r="E72" s="95"/>
      <c r="F72" s="95"/>
      <c r="G72" s="95"/>
      <c r="H72" s="95"/>
      <c r="I72" s="95"/>
      <c r="J72" s="95"/>
      <c r="K72" s="95"/>
      <c r="L72" s="95"/>
      <c r="M72" s="95"/>
      <c r="N72" s="95"/>
      <c r="O72" s="95"/>
      <c r="P72" s="95"/>
      <c r="Q72" s="95"/>
      <c r="R72" s="95"/>
      <c r="S72" s="40" t="s">
        <v>10</v>
      </c>
      <c r="T72" s="40"/>
      <c r="U72" s="40"/>
      <c r="V72" s="40"/>
      <c r="W72" s="40"/>
      <c r="X72" s="40" t="s">
        <v>9</v>
      </c>
      <c r="Y72" s="40"/>
      <c r="Z72" s="40"/>
      <c r="AA72" s="40"/>
      <c r="AB72" s="40"/>
      <c r="AC72" s="78" t="s">
        <v>16</v>
      </c>
      <c r="AD72" s="106"/>
      <c r="AE72" s="106"/>
      <c r="AF72" s="106"/>
      <c r="AG72" s="106"/>
      <c r="AH72" s="106"/>
      <c r="AI72" s="40" t="s">
        <v>11</v>
      </c>
      <c r="AJ72" s="40"/>
      <c r="AK72" s="40"/>
      <c r="AL72" s="40"/>
      <c r="AM72" s="40"/>
      <c r="AN72" s="40" t="s">
        <v>12</v>
      </c>
      <c r="AO72" s="40"/>
      <c r="AP72" s="40"/>
      <c r="AQ72" s="40"/>
      <c r="AR72" s="40"/>
      <c r="AS72" s="78" t="s">
        <v>16</v>
      </c>
      <c r="AT72" s="106"/>
      <c r="AU72" s="106"/>
      <c r="AV72" s="106"/>
      <c r="AW72" s="106"/>
      <c r="AX72" s="106"/>
      <c r="AY72" s="107" t="s">
        <v>17</v>
      </c>
      <c r="AZ72" s="108"/>
      <c r="BA72" s="108"/>
      <c r="BB72" s="108"/>
      <c r="BC72" s="109"/>
      <c r="BD72" s="107" t="s">
        <v>17</v>
      </c>
      <c r="BE72" s="108"/>
      <c r="BF72" s="108"/>
      <c r="BG72" s="108"/>
      <c r="BH72" s="109"/>
      <c r="BI72" s="106" t="s">
        <v>16</v>
      </c>
      <c r="BJ72" s="106"/>
      <c r="BK72" s="106"/>
      <c r="BL72" s="106"/>
      <c r="BM72" s="106"/>
      <c r="BN72" s="106"/>
      <c r="BO72" s="7"/>
      <c r="BP72" s="7"/>
      <c r="BQ72" s="7"/>
      <c r="CA72" s="1" t="s">
        <v>21</v>
      </c>
    </row>
    <row r="73" spans="1:79" ht="38.25" customHeight="1" x14ac:dyDescent="0.2">
      <c r="A73" s="94">
        <v>1</v>
      </c>
      <c r="B73" s="94"/>
      <c r="C73" s="124" t="s">
        <v>100</v>
      </c>
      <c r="D73" s="116"/>
      <c r="E73" s="116"/>
      <c r="F73" s="116"/>
      <c r="G73" s="116"/>
      <c r="H73" s="116"/>
      <c r="I73" s="116"/>
      <c r="J73" s="116"/>
      <c r="K73" s="116"/>
      <c r="L73" s="116"/>
      <c r="M73" s="116"/>
      <c r="N73" s="116"/>
      <c r="O73" s="116"/>
      <c r="P73" s="116"/>
      <c r="Q73" s="116"/>
      <c r="R73" s="117"/>
      <c r="S73" s="110">
        <v>1752000</v>
      </c>
      <c r="T73" s="110"/>
      <c r="U73" s="110"/>
      <c r="V73" s="110"/>
      <c r="W73" s="110"/>
      <c r="X73" s="110">
        <v>0</v>
      </c>
      <c r="Y73" s="110"/>
      <c r="Z73" s="110"/>
      <c r="AA73" s="110"/>
      <c r="AB73" s="110"/>
      <c r="AC73" s="110">
        <f>S73+X73</f>
        <v>1752000</v>
      </c>
      <c r="AD73" s="110"/>
      <c r="AE73" s="110"/>
      <c r="AF73" s="110"/>
      <c r="AG73" s="110"/>
      <c r="AH73" s="110"/>
      <c r="AI73" s="110">
        <v>1490927</v>
      </c>
      <c r="AJ73" s="110"/>
      <c r="AK73" s="110"/>
      <c r="AL73" s="110"/>
      <c r="AM73" s="110"/>
      <c r="AN73" s="110">
        <v>0</v>
      </c>
      <c r="AO73" s="110"/>
      <c r="AP73" s="110"/>
      <c r="AQ73" s="110"/>
      <c r="AR73" s="110"/>
      <c r="AS73" s="110">
        <f>AI73+AN73</f>
        <v>1490927</v>
      </c>
      <c r="AT73" s="110"/>
      <c r="AU73" s="110"/>
      <c r="AV73" s="110"/>
      <c r="AW73" s="110"/>
      <c r="AX73" s="110"/>
      <c r="AY73" s="110">
        <f>AI73-S73</f>
        <v>-261073</v>
      </c>
      <c r="AZ73" s="110"/>
      <c r="BA73" s="110"/>
      <c r="BB73" s="110"/>
      <c r="BC73" s="110"/>
      <c r="BD73" s="125">
        <f>AN73-X73</f>
        <v>0</v>
      </c>
      <c r="BE73" s="125"/>
      <c r="BF73" s="125"/>
      <c r="BG73" s="125"/>
      <c r="BH73" s="125"/>
      <c r="BI73" s="125">
        <f>AY73+BD73</f>
        <v>-261073</v>
      </c>
      <c r="BJ73" s="125"/>
      <c r="BK73" s="125"/>
      <c r="BL73" s="125"/>
      <c r="BM73" s="125"/>
      <c r="BN73" s="125"/>
      <c r="BO73" s="8"/>
      <c r="BP73" s="8"/>
      <c r="BQ73" s="8"/>
      <c r="CA73" s="1" t="s">
        <v>22</v>
      </c>
    </row>
    <row r="74" spans="1:79" s="122" customFormat="1" ht="15" customHeight="1" x14ac:dyDescent="0.2">
      <c r="A74" s="126"/>
      <c r="B74" s="126"/>
      <c r="C74" s="127" t="s">
        <v>101</v>
      </c>
      <c r="D74" s="120"/>
      <c r="E74" s="120"/>
      <c r="F74" s="120"/>
      <c r="G74" s="120"/>
      <c r="H74" s="120"/>
      <c r="I74" s="120"/>
      <c r="J74" s="120"/>
      <c r="K74" s="120"/>
      <c r="L74" s="120"/>
      <c r="M74" s="120"/>
      <c r="N74" s="120"/>
      <c r="O74" s="120"/>
      <c r="P74" s="120"/>
      <c r="Q74" s="120"/>
      <c r="R74" s="121"/>
      <c r="S74" s="111">
        <v>1752000</v>
      </c>
      <c r="T74" s="111"/>
      <c r="U74" s="111"/>
      <c r="V74" s="111"/>
      <c r="W74" s="111"/>
      <c r="X74" s="111">
        <v>0</v>
      </c>
      <c r="Y74" s="111"/>
      <c r="Z74" s="111"/>
      <c r="AA74" s="111"/>
      <c r="AB74" s="111"/>
      <c r="AC74" s="111">
        <f>S74+X74</f>
        <v>1752000</v>
      </c>
      <c r="AD74" s="111"/>
      <c r="AE74" s="111"/>
      <c r="AF74" s="111"/>
      <c r="AG74" s="111"/>
      <c r="AH74" s="111"/>
      <c r="AI74" s="111">
        <v>1490927</v>
      </c>
      <c r="AJ74" s="111"/>
      <c r="AK74" s="111"/>
      <c r="AL74" s="111"/>
      <c r="AM74" s="111"/>
      <c r="AN74" s="111">
        <v>0</v>
      </c>
      <c r="AO74" s="111"/>
      <c r="AP74" s="111"/>
      <c r="AQ74" s="111"/>
      <c r="AR74" s="111"/>
      <c r="AS74" s="111">
        <f>AI74+AN74</f>
        <v>1490927</v>
      </c>
      <c r="AT74" s="111"/>
      <c r="AU74" s="111"/>
      <c r="AV74" s="111"/>
      <c r="AW74" s="111"/>
      <c r="AX74" s="111"/>
      <c r="AY74" s="111">
        <f>AI74-S74</f>
        <v>-261073</v>
      </c>
      <c r="AZ74" s="111"/>
      <c r="BA74" s="111"/>
      <c r="BB74" s="111"/>
      <c r="BC74" s="111"/>
      <c r="BD74" s="128">
        <f>AN74-X74</f>
        <v>0</v>
      </c>
      <c r="BE74" s="128"/>
      <c r="BF74" s="128"/>
      <c r="BG74" s="128"/>
      <c r="BH74" s="128"/>
      <c r="BI74" s="128">
        <f>AY74+BD74</f>
        <v>-261073</v>
      </c>
      <c r="BJ74" s="128"/>
      <c r="BK74" s="128"/>
      <c r="BL74" s="128"/>
      <c r="BM74" s="128"/>
      <c r="BN74" s="128"/>
      <c r="BO74" s="129"/>
      <c r="BP74" s="129"/>
      <c r="BQ74" s="129"/>
    </row>
    <row r="76" spans="1:79" ht="15.75" customHeight="1" x14ac:dyDescent="0.2">
      <c r="A76" s="41" t="s">
        <v>43</v>
      </c>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row>
    <row r="77" spans="1:79" ht="15.75" customHeight="1" x14ac:dyDescent="0.2">
      <c r="A77" s="41" t="s">
        <v>62</v>
      </c>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row>
    <row r="78" spans="1:79" ht="8.25" customHeight="1" x14ac:dyDescent="0.2"/>
    <row r="79" spans="1:79" ht="45" customHeight="1" x14ac:dyDescent="0.2">
      <c r="A79" s="51" t="s">
        <v>3</v>
      </c>
      <c r="B79" s="53"/>
      <c r="C79" s="51" t="s">
        <v>6</v>
      </c>
      <c r="D79" s="52"/>
      <c r="E79" s="52"/>
      <c r="F79" s="52"/>
      <c r="G79" s="52"/>
      <c r="H79" s="52"/>
      <c r="I79" s="53"/>
      <c r="J79" s="51" t="s">
        <v>5</v>
      </c>
      <c r="K79" s="52"/>
      <c r="L79" s="52"/>
      <c r="M79" s="52"/>
      <c r="N79" s="53"/>
      <c r="O79" s="51" t="s">
        <v>4</v>
      </c>
      <c r="P79" s="52"/>
      <c r="Q79" s="52"/>
      <c r="R79" s="52"/>
      <c r="S79" s="52"/>
      <c r="T79" s="52"/>
      <c r="U79" s="52"/>
      <c r="V79" s="52"/>
      <c r="W79" s="52"/>
      <c r="X79" s="53"/>
      <c r="Y79" s="54" t="s">
        <v>25</v>
      </c>
      <c r="Z79" s="54"/>
      <c r="AA79" s="54"/>
      <c r="AB79" s="54"/>
      <c r="AC79" s="54"/>
      <c r="AD79" s="54"/>
      <c r="AE79" s="54"/>
      <c r="AF79" s="54"/>
      <c r="AG79" s="54"/>
      <c r="AH79" s="54"/>
      <c r="AI79" s="54"/>
      <c r="AJ79" s="54"/>
      <c r="AK79" s="54"/>
      <c r="AL79" s="54"/>
      <c r="AM79" s="54"/>
      <c r="AN79" s="54" t="s">
        <v>45</v>
      </c>
      <c r="AO79" s="54"/>
      <c r="AP79" s="54"/>
      <c r="AQ79" s="54"/>
      <c r="AR79" s="54"/>
      <c r="AS79" s="54"/>
      <c r="AT79" s="54"/>
      <c r="AU79" s="54"/>
      <c r="AV79" s="54"/>
      <c r="AW79" s="54"/>
      <c r="AX79" s="54"/>
      <c r="AY79" s="54"/>
      <c r="AZ79" s="54"/>
      <c r="BA79" s="54"/>
      <c r="BB79" s="54"/>
      <c r="BC79" s="75" t="s">
        <v>0</v>
      </c>
      <c r="BD79" s="75"/>
      <c r="BE79" s="75"/>
      <c r="BF79" s="75"/>
      <c r="BG79" s="75"/>
      <c r="BH79" s="75"/>
      <c r="BI79" s="75"/>
      <c r="BJ79" s="75"/>
      <c r="BK79" s="75"/>
      <c r="BL79" s="75"/>
      <c r="BM79" s="75"/>
      <c r="BN79" s="75"/>
      <c r="BO79" s="75"/>
      <c r="BP79" s="75"/>
      <c r="BQ79" s="75"/>
      <c r="BR79" s="10"/>
      <c r="BS79" s="10"/>
      <c r="BT79" s="10"/>
      <c r="BU79" s="10"/>
      <c r="BV79" s="10"/>
      <c r="BW79" s="10"/>
      <c r="BX79" s="10"/>
      <c r="BY79" s="10"/>
      <c r="BZ79" s="9"/>
    </row>
    <row r="80" spans="1:79" ht="32.25" customHeight="1" x14ac:dyDescent="0.2">
      <c r="A80" s="103"/>
      <c r="B80" s="104"/>
      <c r="C80" s="103"/>
      <c r="D80" s="105"/>
      <c r="E80" s="105"/>
      <c r="F80" s="105"/>
      <c r="G80" s="105"/>
      <c r="H80" s="105"/>
      <c r="I80" s="104"/>
      <c r="J80" s="103"/>
      <c r="K80" s="105"/>
      <c r="L80" s="105"/>
      <c r="M80" s="105"/>
      <c r="N80" s="104"/>
      <c r="O80" s="103"/>
      <c r="P80" s="105"/>
      <c r="Q80" s="105"/>
      <c r="R80" s="105"/>
      <c r="S80" s="105"/>
      <c r="T80" s="105"/>
      <c r="U80" s="105"/>
      <c r="V80" s="105"/>
      <c r="W80" s="105"/>
      <c r="X80" s="104"/>
      <c r="Y80" s="42" t="s">
        <v>2</v>
      </c>
      <c r="Z80" s="55"/>
      <c r="AA80" s="55"/>
      <c r="AB80" s="55"/>
      <c r="AC80" s="56"/>
      <c r="AD80" s="42" t="s">
        <v>1</v>
      </c>
      <c r="AE80" s="55"/>
      <c r="AF80" s="55"/>
      <c r="AG80" s="55"/>
      <c r="AH80" s="56"/>
      <c r="AI80" s="54" t="s">
        <v>26</v>
      </c>
      <c r="AJ80" s="54"/>
      <c r="AK80" s="54"/>
      <c r="AL80" s="54"/>
      <c r="AM80" s="54"/>
      <c r="AN80" s="54" t="s">
        <v>2</v>
      </c>
      <c r="AO80" s="54"/>
      <c r="AP80" s="54"/>
      <c r="AQ80" s="54"/>
      <c r="AR80" s="54"/>
      <c r="AS80" s="54" t="s">
        <v>1</v>
      </c>
      <c r="AT80" s="54"/>
      <c r="AU80" s="54"/>
      <c r="AV80" s="54"/>
      <c r="AW80" s="54"/>
      <c r="AX80" s="54" t="s">
        <v>26</v>
      </c>
      <c r="AY80" s="54"/>
      <c r="AZ80" s="54"/>
      <c r="BA80" s="54"/>
      <c r="BB80" s="54"/>
      <c r="BC80" s="54" t="s">
        <v>2</v>
      </c>
      <c r="BD80" s="54"/>
      <c r="BE80" s="54"/>
      <c r="BF80" s="54"/>
      <c r="BG80" s="54"/>
      <c r="BH80" s="54" t="s">
        <v>1</v>
      </c>
      <c r="BI80" s="54"/>
      <c r="BJ80" s="54"/>
      <c r="BK80" s="54"/>
      <c r="BL80" s="54"/>
      <c r="BM80" s="54" t="s">
        <v>26</v>
      </c>
      <c r="BN80" s="54"/>
      <c r="BO80" s="54"/>
      <c r="BP80" s="54"/>
      <c r="BQ80" s="54"/>
      <c r="BR80" s="2"/>
      <c r="BS80" s="2"/>
      <c r="BT80" s="2"/>
      <c r="BU80" s="2"/>
      <c r="BV80" s="2"/>
      <c r="BW80" s="2"/>
      <c r="BX80" s="2"/>
      <c r="BY80" s="2"/>
      <c r="BZ80" s="9"/>
    </row>
    <row r="81" spans="1:79" ht="15.95" customHeight="1" x14ac:dyDescent="0.2">
      <c r="A81" s="54">
        <v>1</v>
      </c>
      <c r="B81" s="54"/>
      <c r="C81" s="54">
        <v>2</v>
      </c>
      <c r="D81" s="54"/>
      <c r="E81" s="54"/>
      <c r="F81" s="54"/>
      <c r="G81" s="54"/>
      <c r="H81" s="54"/>
      <c r="I81" s="54"/>
      <c r="J81" s="54">
        <v>3</v>
      </c>
      <c r="K81" s="54"/>
      <c r="L81" s="54"/>
      <c r="M81" s="54"/>
      <c r="N81" s="54"/>
      <c r="O81" s="54">
        <v>4</v>
      </c>
      <c r="P81" s="54"/>
      <c r="Q81" s="54"/>
      <c r="R81" s="54"/>
      <c r="S81" s="54"/>
      <c r="T81" s="54"/>
      <c r="U81" s="54"/>
      <c r="V81" s="54"/>
      <c r="W81" s="54"/>
      <c r="X81" s="54"/>
      <c r="Y81" s="54">
        <v>5</v>
      </c>
      <c r="Z81" s="54"/>
      <c r="AA81" s="54"/>
      <c r="AB81" s="54"/>
      <c r="AC81" s="54"/>
      <c r="AD81" s="54">
        <v>6</v>
      </c>
      <c r="AE81" s="54"/>
      <c r="AF81" s="54"/>
      <c r="AG81" s="54"/>
      <c r="AH81" s="54"/>
      <c r="AI81" s="54">
        <v>7</v>
      </c>
      <c r="AJ81" s="54"/>
      <c r="AK81" s="54"/>
      <c r="AL81" s="54"/>
      <c r="AM81" s="54"/>
      <c r="AN81" s="42">
        <v>8</v>
      </c>
      <c r="AO81" s="55"/>
      <c r="AP81" s="55"/>
      <c r="AQ81" s="55"/>
      <c r="AR81" s="56"/>
      <c r="AS81" s="42">
        <v>9</v>
      </c>
      <c r="AT81" s="55"/>
      <c r="AU81" s="55"/>
      <c r="AV81" s="55"/>
      <c r="AW81" s="56"/>
      <c r="AX81" s="42">
        <v>10</v>
      </c>
      <c r="AY81" s="55"/>
      <c r="AZ81" s="55"/>
      <c r="BA81" s="55"/>
      <c r="BB81" s="56"/>
      <c r="BC81" s="42">
        <v>11</v>
      </c>
      <c r="BD81" s="55"/>
      <c r="BE81" s="55"/>
      <c r="BF81" s="55"/>
      <c r="BG81" s="56"/>
      <c r="BH81" s="42">
        <v>12</v>
      </c>
      <c r="BI81" s="55"/>
      <c r="BJ81" s="55"/>
      <c r="BK81" s="55"/>
      <c r="BL81" s="56"/>
      <c r="BM81" s="42">
        <v>13</v>
      </c>
      <c r="BN81" s="55"/>
      <c r="BO81" s="55"/>
      <c r="BP81" s="55"/>
      <c r="BQ81" s="56"/>
      <c r="BR81" s="2"/>
      <c r="BS81" s="2"/>
      <c r="BT81" s="2"/>
      <c r="BU81" s="2"/>
      <c r="BV81" s="2"/>
      <c r="BW81" s="2"/>
      <c r="BX81" s="2"/>
      <c r="BY81" s="2"/>
      <c r="BZ81" s="9"/>
    </row>
    <row r="82" spans="1:79" ht="12.75" hidden="1" customHeight="1" x14ac:dyDescent="0.2">
      <c r="A82" s="94" t="s">
        <v>36</v>
      </c>
      <c r="B82" s="94"/>
      <c r="C82" s="66" t="s">
        <v>14</v>
      </c>
      <c r="D82" s="67"/>
      <c r="E82" s="67"/>
      <c r="F82" s="67"/>
      <c r="G82" s="67"/>
      <c r="H82" s="67"/>
      <c r="I82" s="68"/>
      <c r="J82" s="94" t="s">
        <v>15</v>
      </c>
      <c r="K82" s="94"/>
      <c r="L82" s="94"/>
      <c r="M82" s="94"/>
      <c r="N82" s="94"/>
      <c r="O82" s="95" t="s">
        <v>37</v>
      </c>
      <c r="P82" s="95"/>
      <c r="Q82" s="95"/>
      <c r="R82" s="95"/>
      <c r="S82" s="95"/>
      <c r="T82" s="95"/>
      <c r="U82" s="95"/>
      <c r="V82" s="95"/>
      <c r="W82" s="95"/>
      <c r="X82" s="66"/>
      <c r="Y82" s="40" t="s">
        <v>10</v>
      </c>
      <c r="Z82" s="40"/>
      <c r="AA82" s="40"/>
      <c r="AB82" s="40"/>
      <c r="AC82" s="40"/>
      <c r="AD82" s="40" t="s">
        <v>29</v>
      </c>
      <c r="AE82" s="40"/>
      <c r="AF82" s="40"/>
      <c r="AG82" s="40"/>
      <c r="AH82" s="40"/>
      <c r="AI82" s="40" t="s">
        <v>78</v>
      </c>
      <c r="AJ82" s="40"/>
      <c r="AK82" s="40"/>
      <c r="AL82" s="40"/>
      <c r="AM82" s="40"/>
      <c r="AN82" s="40" t="s">
        <v>30</v>
      </c>
      <c r="AO82" s="40"/>
      <c r="AP82" s="40"/>
      <c r="AQ82" s="40"/>
      <c r="AR82" s="40"/>
      <c r="AS82" s="40" t="s">
        <v>11</v>
      </c>
      <c r="AT82" s="40"/>
      <c r="AU82" s="40"/>
      <c r="AV82" s="40"/>
      <c r="AW82" s="40"/>
      <c r="AX82" s="40" t="s">
        <v>79</v>
      </c>
      <c r="AY82" s="40"/>
      <c r="AZ82" s="40"/>
      <c r="BA82" s="40"/>
      <c r="BB82" s="40"/>
      <c r="BC82" s="40" t="s">
        <v>32</v>
      </c>
      <c r="BD82" s="40"/>
      <c r="BE82" s="40"/>
      <c r="BF82" s="40"/>
      <c r="BG82" s="40"/>
      <c r="BH82" s="40" t="s">
        <v>32</v>
      </c>
      <c r="BI82" s="40"/>
      <c r="BJ82" s="40"/>
      <c r="BK82" s="40"/>
      <c r="BL82" s="40"/>
      <c r="BM82" s="81" t="s">
        <v>16</v>
      </c>
      <c r="BN82" s="81"/>
      <c r="BO82" s="81"/>
      <c r="BP82" s="81"/>
      <c r="BQ82" s="81"/>
      <c r="BR82" s="12"/>
      <c r="BS82" s="12"/>
      <c r="BT82" s="9"/>
      <c r="BU82" s="9"/>
      <c r="BV82" s="9"/>
      <c r="BW82" s="9"/>
      <c r="BX82" s="9"/>
      <c r="BY82" s="9"/>
      <c r="BZ82" s="9"/>
      <c r="CA82" s="1" t="s">
        <v>23</v>
      </c>
    </row>
    <row r="83" spans="1:79" s="122" customFormat="1" ht="15.75" x14ac:dyDescent="0.2">
      <c r="A83" s="126">
        <v>0</v>
      </c>
      <c r="B83" s="126"/>
      <c r="C83" s="130" t="s">
        <v>102</v>
      </c>
      <c r="D83" s="130"/>
      <c r="E83" s="130"/>
      <c r="F83" s="130"/>
      <c r="G83" s="130"/>
      <c r="H83" s="130"/>
      <c r="I83" s="130"/>
      <c r="J83" s="130" t="s">
        <v>103</v>
      </c>
      <c r="K83" s="130"/>
      <c r="L83" s="130"/>
      <c r="M83" s="130"/>
      <c r="N83" s="130"/>
      <c r="O83" s="130" t="s">
        <v>103</v>
      </c>
      <c r="P83" s="130"/>
      <c r="Q83" s="130"/>
      <c r="R83" s="130"/>
      <c r="S83" s="130"/>
      <c r="T83" s="130"/>
      <c r="U83" s="130"/>
      <c r="V83" s="130"/>
      <c r="W83" s="130"/>
      <c r="X83" s="130"/>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31"/>
      <c r="BS83" s="131"/>
      <c r="BT83" s="131"/>
      <c r="BU83" s="131"/>
      <c r="BV83" s="131"/>
      <c r="BW83" s="131"/>
      <c r="BX83" s="131"/>
      <c r="BY83" s="131"/>
      <c r="BZ83" s="132"/>
      <c r="CA83" s="122" t="s">
        <v>24</v>
      </c>
    </row>
    <row r="84" spans="1:79" ht="102" customHeight="1" x14ac:dyDescent="0.2">
      <c r="A84" s="94">
        <v>0</v>
      </c>
      <c r="B84" s="94"/>
      <c r="C84" s="134" t="s">
        <v>104</v>
      </c>
      <c r="D84" s="116"/>
      <c r="E84" s="116"/>
      <c r="F84" s="116"/>
      <c r="G84" s="116"/>
      <c r="H84" s="116"/>
      <c r="I84" s="117"/>
      <c r="J84" s="135" t="s">
        <v>105</v>
      </c>
      <c r="K84" s="135"/>
      <c r="L84" s="135"/>
      <c r="M84" s="135"/>
      <c r="N84" s="135"/>
      <c r="O84" s="135" t="s">
        <v>106</v>
      </c>
      <c r="P84" s="135"/>
      <c r="Q84" s="135"/>
      <c r="R84" s="135"/>
      <c r="S84" s="135"/>
      <c r="T84" s="135"/>
      <c r="U84" s="135"/>
      <c r="V84" s="135"/>
      <c r="W84" s="135"/>
      <c r="X84" s="135"/>
      <c r="Y84" s="110">
        <v>25000</v>
      </c>
      <c r="Z84" s="110"/>
      <c r="AA84" s="110"/>
      <c r="AB84" s="110"/>
      <c r="AC84" s="110"/>
      <c r="AD84" s="110">
        <v>0</v>
      </c>
      <c r="AE84" s="110"/>
      <c r="AF84" s="110"/>
      <c r="AG84" s="110"/>
      <c r="AH84" s="110"/>
      <c r="AI84" s="110">
        <v>25000</v>
      </c>
      <c r="AJ84" s="110"/>
      <c r="AK84" s="110"/>
      <c r="AL84" s="110"/>
      <c r="AM84" s="110"/>
      <c r="AN84" s="110">
        <v>14211</v>
      </c>
      <c r="AO84" s="110"/>
      <c r="AP84" s="110"/>
      <c r="AQ84" s="110"/>
      <c r="AR84" s="110"/>
      <c r="AS84" s="110">
        <v>0</v>
      </c>
      <c r="AT84" s="110"/>
      <c r="AU84" s="110"/>
      <c r="AV84" s="110"/>
      <c r="AW84" s="110"/>
      <c r="AX84" s="110">
        <v>14211</v>
      </c>
      <c r="AY84" s="110"/>
      <c r="AZ84" s="110"/>
      <c r="BA84" s="110"/>
      <c r="BB84" s="110"/>
      <c r="BC84" s="110">
        <f>AN84-Y84</f>
        <v>-10789</v>
      </c>
      <c r="BD84" s="110"/>
      <c r="BE84" s="110"/>
      <c r="BF84" s="110"/>
      <c r="BG84" s="110"/>
      <c r="BH84" s="110">
        <f>AS84-AD84</f>
        <v>0</v>
      </c>
      <c r="BI84" s="110"/>
      <c r="BJ84" s="110"/>
      <c r="BK84" s="110"/>
      <c r="BL84" s="110"/>
      <c r="BM84" s="110">
        <v>-10789</v>
      </c>
      <c r="BN84" s="110"/>
      <c r="BO84" s="110"/>
      <c r="BP84" s="110"/>
      <c r="BQ84" s="110"/>
      <c r="BR84" s="11"/>
      <c r="BS84" s="11"/>
      <c r="BT84" s="11"/>
      <c r="BU84" s="11"/>
      <c r="BV84" s="11"/>
      <c r="BW84" s="11"/>
      <c r="BX84" s="11"/>
      <c r="BY84" s="11"/>
      <c r="BZ84" s="9"/>
    </row>
    <row r="85" spans="1:79" ht="38.25" customHeight="1" x14ac:dyDescent="0.2">
      <c r="A85" s="94">
        <v>0</v>
      </c>
      <c r="B85" s="94"/>
      <c r="C85" s="134" t="s">
        <v>107</v>
      </c>
      <c r="D85" s="116"/>
      <c r="E85" s="116"/>
      <c r="F85" s="116"/>
      <c r="G85" s="116"/>
      <c r="H85" s="116"/>
      <c r="I85" s="117"/>
      <c r="J85" s="135" t="s">
        <v>105</v>
      </c>
      <c r="K85" s="135"/>
      <c r="L85" s="135"/>
      <c r="M85" s="135"/>
      <c r="N85" s="135"/>
      <c r="O85" s="135" t="s">
        <v>106</v>
      </c>
      <c r="P85" s="135"/>
      <c r="Q85" s="135"/>
      <c r="R85" s="135"/>
      <c r="S85" s="135"/>
      <c r="T85" s="135"/>
      <c r="U85" s="135"/>
      <c r="V85" s="135"/>
      <c r="W85" s="135"/>
      <c r="X85" s="135"/>
      <c r="Y85" s="110">
        <v>1502000</v>
      </c>
      <c r="Z85" s="110"/>
      <c r="AA85" s="110"/>
      <c r="AB85" s="110"/>
      <c r="AC85" s="110"/>
      <c r="AD85" s="110">
        <v>0</v>
      </c>
      <c r="AE85" s="110"/>
      <c r="AF85" s="110"/>
      <c r="AG85" s="110"/>
      <c r="AH85" s="110"/>
      <c r="AI85" s="110">
        <v>1502000</v>
      </c>
      <c r="AJ85" s="110"/>
      <c r="AK85" s="110"/>
      <c r="AL85" s="110"/>
      <c r="AM85" s="110"/>
      <c r="AN85" s="110">
        <v>1369812</v>
      </c>
      <c r="AO85" s="110"/>
      <c r="AP85" s="110"/>
      <c r="AQ85" s="110"/>
      <c r="AR85" s="110"/>
      <c r="AS85" s="110">
        <v>0</v>
      </c>
      <c r="AT85" s="110"/>
      <c r="AU85" s="110"/>
      <c r="AV85" s="110"/>
      <c r="AW85" s="110"/>
      <c r="AX85" s="110">
        <v>1369812</v>
      </c>
      <c r="AY85" s="110"/>
      <c r="AZ85" s="110"/>
      <c r="BA85" s="110"/>
      <c r="BB85" s="110"/>
      <c r="BC85" s="110">
        <f>AN85-Y85</f>
        <v>-132188</v>
      </c>
      <c r="BD85" s="110"/>
      <c r="BE85" s="110"/>
      <c r="BF85" s="110"/>
      <c r="BG85" s="110"/>
      <c r="BH85" s="110">
        <f>AS85-AD85</f>
        <v>0</v>
      </c>
      <c r="BI85" s="110"/>
      <c r="BJ85" s="110"/>
      <c r="BK85" s="110"/>
      <c r="BL85" s="110"/>
      <c r="BM85" s="110">
        <v>-132188</v>
      </c>
      <c r="BN85" s="110"/>
      <c r="BO85" s="110"/>
      <c r="BP85" s="110"/>
      <c r="BQ85" s="110"/>
      <c r="BR85" s="11"/>
      <c r="BS85" s="11"/>
      <c r="BT85" s="11"/>
      <c r="BU85" s="11"/>
      <c r="BV85" s="11"/>
      <c r="BW85" s="11"/>
      <c r="BX85" s="11"/>
      <c r="BY85" s="11"/>
      <c r="BZ85" s="9"/>
    </row>
    <row r="86" spans="1:79" ht="51" customHeight="1" x14ac:dyDescent="0.2">
      <c r="A86" s="94">
        <v>0</v>
      </c>
      <c r="B86" s="94"/>
      <c r="C86" s="134" t="s">
        <v>108</v>
      </c>
      <c r="D86" s="116"/>
      <c r="E86" s="116"/>
      <c r="F86" s="116"/>
      <c r="G86" s="116"/>
      <c r="H86" s="116"/>
      <c r="I86" s="117"/>
      <c r="J86" s="135" t="s">
        <v>105</v>
      </c>
      <c r="K86" s="135"/>
      <c r="L86" s="135"/>
      <c r="M86" s="135"/>
      <c r="N86" s="135"/>
      <c r="O86" s="135" t="s">
        <v>106</v>
      </c>
      <c r="P86" s="135"/>
      <c r="Q86" s="135"/>
      <c r="R86" s="135"/>
      <c r="S86" s="135"/>
      <c r="T86" s="135"/>
      <c r="U86" s="135"/>
      <c r="V86" s="135"/>
      <c r="W86" s="135"/>
      <c r="X86" s="135"/>
      <c r="Y86" s="110">
        <v>10000</v>
      </c>
      <c r="Z86" s="110"/>
      <c r="AA86" s="110"/>
      <c r="AB86" s="110"/>
      <c r="AC86" s="110"/>
      <c r="AD86" s="110">
        <v>0</v>
      </c>
      <c r="AE86" s="110"/>
      <c r="AF86" s="110"/>
      <c r="AG86" s="110"/>
      <c r="AH86" s="110"/>
      <c r="AI86" s="110">
        <v>10000</v>
      </c>
      <c r="AJ86" s="110"/>
      <c r="AK86" s="110"/>
      <c r="AL86" s="110"/>
      <c r="AM86" s="110"/>
      <c r="AN86" s="110">
        <v>3880</v>
      </c>
      <c r="AO86" s="110"/>
      <c r="AP86" s="110"/>
      <c r="AQ86" s="110"/>
      <c r="AR86" s="110"/>
      <c r="AS86" s="110">
        <v>0</v>
      </c>
      <c r="AT86" s="110"/>
      <c r="AU86" s="110"/>
      <c r="AV86" s="110"/>
      <c r="AW86" s="110"/>
      <c r="AX86" s="110">
        <v>3880</v>
      </c>
      <c r="AY86" s="110"/>
      <c r="AZ86" s="110"/>
      <c r="BA86" s="110"/>
      <c r="BB86" s="110"/>
      <c r="BC86" s="110">
        <f>AN86-Y86</f>
        <v>-6120</v>
      </c>
      <c r="BD86" s="110"/>
      <c r="BE86" s="110"/>
      <c r="BF86" s="110"/>
      <c r="BG86" s="110"/>
      <c r="BH86" s="110">
        <f>AS86-AD86</f>
        <v>0</v>
      </c>
      <c r="BI86" s="110"/>
      <c r="BJ86" s="110"/>
      <c r="BK86" s="110"/>
      <c r="BL86" s="110"/>
      <c r="BM86" s="110">
        <v>-6120</v>
      </c>
      <c r="BN86" s="110"/>
      <c r="BO86" s="110"/>
      <c r="BP86" s="110"/>
      <c r="BQ86" s="110"/>
      <c r="BR86" s="11"/>
      <c r="BS86" s="11"/>
      <c r="BT86" s="11"/>
      <c r="BU86" s="11"/>
      <c r="BV86" s="11"/>
      <c r="BW86" s="11"/>
      <c r="BX86" s="11"/>
      <c r="BY86" s="11"/>
      <c r="BZ86" s="9"/>
    </row>
    <row r="87" spans="1:79" ht="63.75" customHeight="1" x14ac:dyDescent="0.2">
      <c r="A87" s="94">
        <v>0</v>
      </c>
      <c r="B87" s="94"/>
      <c r="C87" s="134" t="s">
        <v>109</v>
      </c>
      <c r="D87" s="116"/>
      <c r="E87" s="116"/>
      <c r="F87" s="116"/>
      <c r="G87" s="116"/>
      <c r="H87" s="116"/>
      <c r="I87" s="117"/>
      <c r="J87" s="135" t="s">
        <v>105</v>
      </c>
      <c r="K87" s="135"/>
      <c r="L87" s="135"/>
      <c r="M87" s="135"/>
      <c r="N87" s="135"/>
      <c r="O87" s="135" t="s">
        <v>106</v>
      </c>
      <c r="P87" s="135"/>
      <c r="Q87" s="135"/>
      <c r="R87" s="135"/>
      <c r="S87" s="135"/>
      <c r="T87" s="135"/>
      <c r="U87" s="135"/>
      <c r="V87" s="135"/>
      <c r="W87" s="135"/>
      <c r="X87" s="135"/>
      <c r="Y87" s="110">
        <v>85000</v>
      </c>
      <c r="Z87" s="110"/>
      <c r="AA87" s="110"/>
      <c r="AB87" s="110"/>
      <c r="AC87" s="110"/>
      <c r="AD87" s="110">
        <v>0</v>
      </c>
      <c r="AE87" s="110"/>
      <c r="AF87" s="110"/>
      <c r="AG87" s="110"/>
      <c r="AH87" s="110"/>
      <c r="AI87" s="110">
        <v>85000</v>
      </c>
      <c r="AJ87" s="110"/>
      <c r="AK87" s="110"/>
      <c r="AL87" s="110"/>
      <c r="AM87" s="110"/>
      <c r="AN87" s="110">
        <v>58024</v>
      </c>
      <c r="AO87" s="110"/>
      <c r="AP87" s="110"/>
      <c r="AQ87" s="110"/>
      <c r="AR87" s="110"/>
      <c r="AS87" s="110">
        <v>0</v>
      </c>
      <c r="AT87" s="110"/>
      <c r="AU87" s="110"/>
      <c r="AV87" s="110"/>
      <c r="AW87" s="110"/>
      <c r="AX87" s="110">
        <v>58024</v>
      </c>
      <c r="AY87" s="110"/>
      <c r="AZ87" s="110"/>
      <c r="BA87" s="110"/>
      <c r="BB87" s="110"/>
      <c r="BC87" s="110">
        <f>AN87-Y87</f>
        <v>-26976</v>
      </c>
      <c r="BD87" s="110"/>
      <c r="BE87" s="110"/>
      <c r="BF87" s="110"/>
      <c r="BG87" s="110"/>
      <c r="BH87" s="110">
        <f>AS87-AD87</f>
        <v>0</v>
      </c>
      <c r="BI87" s="110"/>
      <c r="BJ87" s="110"/>
      <c r="BK87" s="110"/>
      <c r="BL87" s="110"/>
      <c r="BM87" s="110">
        <v>-26976</v>
      </c>
      <c r="BN87" s="110"/>
      <c r="BO87" s="110"/>
      <c r="BP87" s="110"/>
      <c r="BQ87" s="110"/>
      <c r="BR87" s="11"/>
      <c r="BS87" s="11"/>
      <c r="BT87" s="11"/>
      <c r="BU87" s="11"/>
      <c r="BV87" s="11"/>
      <c r="BW87" s="11"/>
      <c r="BX87" s="11"/>
      <c r="BY87" s="11"/>
      <c r="BZ87" s="9"/>
    </row>
    <row r="88" spans="1:79" ht="63.75" customHeight="1" x14ac:dyDescent="0.2">
      <c r="A88" s="94">
        <v>0</v>
      </c>
      <c r="B88" s="94"/>
      <c r="C88" s="134" t="s">
        <v>110</v>
      </c>
      <c r="D88" s="116"/>
      <c r="E88" s="116"/>
      <c r="F88" s="116"/>
      <c r="G88" s="116"/>
      <c r="H88" s="116"/>
      <c r="I88" s="117"/>
      <c r="J88" s="135" t="s">
        <v>105</v>
      </c>
      <c r="K88" s="135"/>
      <c r="L88" s="135"/>
      <c r="M88" s="135"/>
      <c r="N88" s="135"/>
      <c r="O88" s="135" t="s">
        <v>106</v>
      </c>
      <c r="P88" s="135"/>
      <c r="Q88" s="135"/>
      <c r="R88" s="135"/>
      <c r="S88" s="135"/>
      <c r="T88" s="135"/>
      <c r="U88" s="135"/>
      <c r="V88" s="135"/>
      <c r="W88" s="135"/>
      <c r="X88" s="135"/>
      <c r="Y88" s="110">
        <v>25000</v>
      </c>
      <c r="Z88" s="110"/>
      <c r="AA88" s="110"/>
      <c r="AB88" s="110"/>
      <c r="AC88" s="110"/>
      <c r="AD88" s="110">
        <v>0</v>
      </c>
      <c r="AE88" s="110"/>
      <c r="AF88" s="110"/>
      <c r="AG88" s="110"/>
      <c r="AH88" s="110"/>
      <c r="AI88" s="110">
        <v>25000</v>
      </c>
      <c r="AJ88" s="110"/>
      <c r="AK88" s="110"/>
      <c r="AL88" s="110"/>
      <c r="AM88" s="110"/>
      <c r="AN88" s="110">
        <v>0</v>
      </c>
      <c r="AO88" s="110"/>
      <c r="AP88" s="110"/>
      <c r="AQ88" s="110"/>
      <c r="AR88" s="110"/>
      <c r="AS88" s="110">
        <v>0</v>
      </c>
      <c r="AT88" s="110"/>
      <c r="AU88" s="110"/>
      <c r="AV88" s="110"/>
      <c r="AW88" s="110"/>
      <c r="AX88" s="110">
        <v>0</v>
      </c>
      <c r="AY88" s="110"/>
      <c r="AZ88" s="110"/>
      <c r="BA88" s="110"/>
      <c r="BB88" s="110"/>
      <c r="BC88" s="110">
        <f>AN88-Y88</f>
        <v>-25000</v>
      </c>
      <c r="BD88" s="110"/>
      <c r="BE88" s="110"/>
      <c r="BF88" s="110"/>
      <c r="BG88" s="110"/>
      <c r="BH88" s="110">
        <f>AS88-AD88</f>
        <v>0</v>
      </c>
      <c r="BI88" s="110"/>
      <c r="BJ88" s="110"/>
      <c r="BK88" s="110"/>
      <c r="BL88" s="110"/>
      <c r="BM88" s="110">
        <v>-25000</v>
      </c>
      <c r="BN88" s="110"/>
      <c r="BO88" s="110"/>
      <c r="BP88" s="110"/>
      <c r="BQ88" s="110"/>
      <c r="BR88" s="11"/>
      <c r="BS88" s="11"/>
      <c r="BT88" s="11"/>
      <c r="BU88" s="11"/>
      <c r="BV88" s="11"/>
      <c r="BW88" s="11"/>
      <c r="BX88" s="11"/>
      <c r="BY88" s="11"/>
      <c r="BZ88" s="9"/>
    </row>
    <row r="89" spans="1:79" ht="63.75" customHeight="1" x14ac:dyDescent="0.2">
      <c r="A89" s="94">
        <v>0</v>
      </c>
      <c r="B89" s="94"/>
      <c r="C89" s="134" t="s">
        <v>111</v>
      </c>
      <c r="D89" s="116"/>
      <c r="E89" s="116"/>
      <c r="F89" s="116"/>
      <c r="G89" s="116"/>
      <c r="H89" s="116"/>
      <c r="I89" s="117"/>
      <c r="J89" s="135" t="s">
        <v>105</v>
      </c>
      <c r="K89" s="135"/>
      <c r="L89" s="135"/>
      <c r="M89" s="135"/>
      <c r="N89" s="135"/>
      <c r="O89" s="135" t="s">
        <v>106</v>
      </c>
      <c r="P89" s="135"/>
      <c r="Q89" s="135"/>
      <c r="R89" s="135"/>
      <c r="S89" s="135"/>
      <c r="T89" s="135"/>
      <c r="U89" s="135"/>
      <c r="V89" s="135"/>
      <c r="W89" s="135"/>
      <c r="X89" s="135"/>
      <c r="Y89" s="110">
        <v>50000</v>
      </c>
      <c r="Z89" s="110"/>
      <c r="AA89" s="110"/>
      <c r="AB89" s="110"/>
      <c r="AC89" s="110"/>
      <c r="AD89" s="110">
        <v>0</v>
      </c>
      <c r="AE89" s="110"/>
      <c r="AF89" s="110"/>
      <c r="AG89" s="110"/>
      <c r="AH89" s="110"/>
      <c r="AI89" s="110">
        <v>50000</v>
      </c>
      <c r="AJ89" s="110"/>
      <c r="AK89" s="110"/>
      <c r="AL89" s="110"/>
      <c r="AM89" s="110"/>
      <c r="AN89" s="110">
        <v>0</v>
      </c>
      <c r="AO89" s="110"/>
      <c r="AP89" s="110"/>
      <c r="AQ89" s="110"/>
      <c r="AR89" s="110"/>
      <c r="AS89" s="110">
        <v>0</v>
      </c>
      <c r="AT89" s="110"/>
      <c r="AU89" s="110"/>
      <c r="AV89" s="110"/>
      <c r="AW89" s="110"/>
      <c r="AX89" s="110">
        <v>0</v>
      </c>
      <c r="AY89" s="110"/>
      <c r="AZ89" s="110"/>
      <c r="BA89" s="110"/>
      <c r="BB89" s="110"/>
      <c r="BC89" s="110">
        <f>AN89-Y89</f>
        <v>-50000</v>
      </c>
      <c r="BD89" s="110"/>
      <c r="BE89" s="110"/>
      <c r="BF89" s="110"/>
      <c r="BG89" s="110"/>
      <c r="BH89" s="110">
        <f>AS89-AD89</f>
        <v>0</v>
      </c>
      <c r="BI89" s="110"/>
      <c r="BJ89" s="110"/>
      <c r="BK89" s="110"/>
      <c r="BL89" s="110"/>
      <c r="BM89" s="110">
        <v>-50000</v>
      </c>
      <c r="BN89" s="110"/>
      <c r="BO89" s="110"/>
      <c r="BP89" s="110"/>
      <c r="BQ89" s="110"/>
      <c r="BR89" s="11"/>
      <c r="BS89" s="11"/>
      <c r="BT89" s="11"/>
      <c r="BU89" s="11"/>
      <c r="BV89" s="11"/>
      <c r="BW89" s="11"/>
      <c r="BX89" s="11"/>
      <c r="BY89" s="11"/>
      <c r="BZ89" s="9"/>
    </row>
    <row r="90" spans="1:79" ht="140.25" customHeight="1" x14ac:dyDescent="0.2">
      <c r="A90" s="94">
        <v>0</v>
      </c>
      <c r="B90" s="94"/>
      <c r="C90" s="134" t="s">
        <v>112</v>
      </c>
      <c r="D90" s="116"/>
      <c r="E90" s="116"/>
      <c r="F90" s="116"/>
      <c r="G90" s="116"/>
      <c r="H90" s="116"/>
      <c r="I90" s="117"/>
      <c r="J90" s="135" t="s">
        <v>105</v>
      </c>
      <c r="K90" s="135"/>
      <c r="L90" s="135"/>
      <c r="M90" s="135"/>
      <c r="N90" s="135"/>
      <c r="O90" s="135" t="s">
        <v>106</v>
      </c>
      <c r="P90" s="135"/>
      <c r="Q90" s="135"/>
      <c r="R90" s="135"/>
      <c r="S90" s="135"/>
      <c r="T90" s="135"/>
      <c r="U90" s="135"/>
      <c r="V90" s="135"/>
      <c r="W90" s="135"/>
      <c r="X90" s="135"/>
      <c r="Y90" s="110">
        <v>55000</v>
      </c>
      <c r="Z90" s="110"/>
      <c r="AA90" s="110"/>
      <c r="AB90" s="110"/>
      <c r="AC90" s="110"/>
      <c r="AD90" s="110">
        <v>0</v>
      </c>
      <c r="AE90" s="110"/>
      <c r="AF90" s="110"/>
      <c r="AG90" s="110"/>
      <c r="AH90" s="110"/>
      <c r="AI90" s="110">
        <v>55000</v>
      </c>
      <c r="AJ90" s="110"/>
      <c r="AK90" s="110"/>
      <c r="AL90" s="110"/>
      <c r="AM90" s="110"/>
      <c r="AN90" s="110">
        <v>45000</v>
      </c>
      <c r="AO90" s="110"/>
      <c r="AP90" s="110"/>
      <c r="AQ90" s="110"/>
      <c r="AR90" s="110"/>
      <c r="AS90" s="110">
        <v>0</v>
      </c>
      <c r="AT90" s="110"/>
      <c r="AU90" s="110"/>
      <c r="AV90" s="110"/>
      <c r="AW90" s="110"/>
      <c r="AX90" s="110">
        <v>45000</v>
      </c>
      <c r="AY90" s="110"/>
      <c r="AZ90" s="110"/>
      <c r="BA90" s="110"/>
      <c r="BB90" s="110"/>
      <c r="BC90" s="110">
        <f>AN90-Y90</f>
        <v>-10000</v>
      </c>
      <c r="BD90" s="110"/>
      <c r="BE90" s="110"/>
      <c r="BF90" s="110"/>
      <c r="BG90" s="110"/>
      <c r="BH90" s="110">
        <f>AS90-AD90</f>
        <v>0</v>
      </c>
      <c r="BI90" s="110"/>
      <c r="BJ90" s="110"/>
      <c r="BK90" s="110"/>
      <c r="BL90" s="110"/>
      <c r="BM90" s="110">
        <v>-10000</v>
      </c>
      <c r="BN90" s="110"/>
      <c r="BO90" s="110"/>
      <c r="BP90" s="110"/>
      <c r="BQ90" s="110"/>
      <c r="BR90" s="11"/>
      <c r="BS90" s="11"/>
      <c r="BT90" s="11"/>
      <c r="BU90" s="11"/>
      <c r="BV90" s="11"/>
      <c r="BW90" s="11"/>
      <c r="BX90" s="11"/>
      <c r="BY90" s="11"/>
      <c r="BZ90" s="9"/>
    </row>
    <row r="91" spans="1:79" s="122" customFormat="1" ht="15.75" x14ac:dyDescent="0.2">
      <c r="A91" s="126">
        <v>0</v>
      </c>
      <c r="B91" s="126"/>
      <c r="C91" s="133" t="s">
        <v>113</v>
      </c>
      <c r="D91" s="120"/>
      <c r="E91" s="120"/>
      <c r="F91" s="120"/>
      <c r="G91" s="120"/>
      <c r="H91" s="120"/>
      <c r="I91" s="121"/>
      <c r="J91" s="130" t="s">
        <v>103</v>
      </c>
      <c r="K91" s="130"/>
      <c r="L91" s="130"/>
      <c r="M91" s="130"/>
      <c r="N91" s="130"/>
      <c r="O91" s="130" t="s">
        <v>103</v>
      </c>
      <c r="P91" s="130"/>
      <c r="Q91" s="130"/>
      <c r="R91" s="130"/>
      <c r="S91" s="130"/>
      <c r="T91" s="130"/>
      <c r="U91" s="130"/>
      <c r="V91" s="130"/>
      <c r="W91" s="130"/>
      <c r="X91" s="130"/>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111"/>
      <c r="BJ91" s="111"/>
      <c r="BK91" s="111"/>
      <c r="BL91" s="111"/>
      <c r="BM91" s="111"/>
      <c r="BN91" s="111"/>
      <c r="BO91" s="111"/>
      <c r="BP91" s="111"/>
      <c r="BQ91" s="111"/>
      <c r="BR91" s="131"/>
      <c r="BS91" s="131"/>
      <c r="BT91" s="131"/>
      <c r="BU91" s="131"/>
      <c r="BV91" s="131"/>
      <c r="BW91" s="131"/>
      <c r="BX91" s="131"/>
      <c r="BY91" s="131"/>
      <c r="BZ91" s="132"/>
    </row>
    <row r="92" spans="1:79" ht="63.75" customHeight="1" x14ac:dyDescent="0.2">
      <c r="A92" s="94">
        <v>0</v>
      </c>
      <c r="B92" s="94"/>
      <c r="C92" s="134" t="s">
        <v>114</v>
      </c>
      <c r="D92" s="116"/>
      <c r="E92" s="116"/>
      <c r="F92" s="116"/>
      <c r="G92" s="116"/>
      <c r="H92" s="116"/>
      <c r="I92" s="117"/>
      <c r="J92" s="135" t="s">
        <v>115</v>
      </c>
      <c r="K92" s="135"/>
      <c r="L92" s="135"/>
      <c r="M92" s="135"/>
      <c r="N92" s="135"/>
      <c r="O92" s="134" t="s">
        <v>116</v>
      </c>
      <c r="P92" s="116"/>
      <c r="Q92" s="116"/>
      <c r="R92" s="116"/>
      <c r="S92" s="116"/>
      <c r="T92" s="116"/>
      <c r="U92" s="116"/>
      <c r="V92" s="116"/>
      <c r="W92" s="116"/>
      <c r="X92" s="117"/>
      <c r="Y92" s="110">
        <v>6</v>
      </c>
      <c r="Z92" s="110"/>
      <c r="AA92" s="110"/>
      <c r="AB92" s="110"/>
      <c r="AC92" s="110"/>
      <c r="AD92" s="110">
        <v>0</v>
      </c>
      <c r="AE92" s="110"/>
      <c r="AF92" s="110"/>
      <c r="AG92" s="110"/>
      <c r="AH92" s="110"/>
      <c r="AI92" s="110">
        <v>6</v>
      </c>
      <c r="AJ92" s="110"/>
      <c r="AK92" s="110"/>
      <c r="AL92" s="110"/>
      <c r="AM92" s="110"/>
      <c r="AN92" s="110">
        <v>0</v>
      </c>
      <c r="AO92" s="110"/>
      <c r="AP92" s="110"/>
      <c r="AQ92" s="110"/>
      <c r="AR92" s="110"/>
      <c r="AS92" s="110">
        <v>0</v>
      </c>
      <c r="AT92" s="110"/>
      <c r="AU92" s="110"/>
      <c r="AV92" s="110"/>
      <c r="AW92" s="110"/>
      <c r="AX92" s="110">
        <v>0</v>
      </c>
      <c r="AY92" s="110"/>
      <c r="AZ92" s="110"/>
      <c r="BA92" s="110"/>
      <c r="BB92" s="110"/>
      <c r="BC92" s="110">
        <f>AN92-Y92</f>
        <v>-6</v>
      </c>
      <c r="BD92" s="110"/>
      <c r="BE92" s="110"/>
      <c r="BF92" s="110"/>
      <c r="BG92" s="110"/>
      <c r="BH92" s="110">
        <f>AS92-AD92</f>
        <v>0</v>
      </c>
      <c r="BI92" s="110"/>
      <c r="BJ92" s="110"/>
      <c r="BK92" s="110"/>
      <c r="BL92" s="110"/>
      <c r="BM92" s="110">
        <v>-6</v>
      </c>
      <c r="BN92" s="110"/>
      <c r="BO92" s="110"/>
      <c r="BP92" s="110"/>
      <c r="BQ92" s="110"/>
      <c r="BR92" s="11"/>
      <c r="BS92" s="11"/>
      <c r="BT92" s="11"/>
      <c r="BU92" s="11"/>
      <c r="BV92" s="11"/>
      <c r="BW92" s="11"/>
      <c r="BX92" s="11"/>
      <c r="BY92" s="11"/>
      <c r="BZ92" s="9"/>
    </row>
    <row r="93" spans="1:79" ht="51" customHeight="1" x14ac:dyDescent="0.2">
      <c r="A93" s="94">
        <v>0</v>
      </c>
      <c r="B93" s="94"/>
      <c r="C93" s="134" t="s">
        <v>117</v>
      </c>
      <c r="D93" s="116"/>
      <c r="E93" s="116"/>
      <c r="F93" s="116"/>
      <c r="G93" s="116"/>
      <c r="H93" s="116"/>
      <c r="I93" s="117"/>
      <c r="J93" s="135" t="s">
        <v>115</v>
      </c>
      <c r="K93" s="135"/>
      <c r="L93" s="135"/>
      <c r="M93" s="135"/>
      <c r="N93" s="135"/>
      <c r="O93" s="134" t="s">
        <v>116</v>
      </c>
      <c r="P93" s="116"/>
      <c r="Q93" s="116"/>
      <c r="R93" s="116"/>
      <c r="S93" s="116"/>
      <c r="T93" s="116"/>
      <c r="U93" s="116"/>
      <c r="V93" s="116"/>
      <c r="W93" s="116"/>
      <c r="X93" s="117"/>
      <c r="Y93" s="110">
        <v>9</v>
      </c>
      <c r="Z93" s="110"/>
      <c r="AA93" s="110"/>
      <c r="AB93" s="110"/>
      <c r="AC93" s="110"/>
      <c r="AD93" s="110">
        <v>0</v>
      </c>
      <c r="AE93" s="110"/>
      <c r="AF93" s="110"/>
      <c r="AG93" s="110"/>
      <c r="AH93" s="110"/>
      <c r="AI93" s="110">
        <v>9</v>
      </c>
      <c r="AJ93" s="110"/>
      <c r="AK93" s="110"/>
      <c r="AL93" s="110"/>
      <c r="AM93" s="110"/>
      <c r="AN93" s="110">
        <v>5</v>
      </c>
      <c r="AO93" s="110"/>
      <c r="AP93" s="110"/>
      <c r="AQ93" s="110"/>
      <c r="AR93" s="110"/>
      <c r="AS93" s="110">
        <v>0</v>
      </c>
      <c r="AT93" s="110"/>
      <c r="AU93" s="110"/>
      <c r="AV93" s="110"/>
      <c r="AW93" s="110"/>
      <c r="AX93" s="110">
        <v>5</v>
      </c>
      <c r="AY93" s="110"/>
      <c r="AZ93" s="110"/>
      <c r="BA93" s="110"/>
      <c r="BB93" s="110"/>
      <c r="BC93" s="110">
        <f>AN93-Y93</f>
        <v>-4</v>
      </c>
      <c r="BD93" s="110"/>
      <c r="BE93" s="110"/>
      <c r="BF93" s="110"/>
      <c r="BG93" s="110"/>
      <c r="BH93" s="110">
        <f>AS93-AD93</f>
        <v>0</v>
      </c>
      <c r="BI93" s="110"/>
      <c r="BJ93" s="110"/>
      <c r="BK93" s="110"/>
      <c r="BL93" s="110"/>
      <c r="BM93" s="110">
        <v>-4</v>
      </c>
      <c r="BN93" s="110"/>
      <c r="BO93" s="110"/>
      <c r="BP93" s="110"/>
      <c r="BQ93" s="110"/>
      <c r="BR93" s="11"/>
      <c r="BS93" s="11"/>
      <c r="BT93" s="11"/>
      <c r="BU93" s="11"/>
      <c r="BV93" s="11"/>
      <c r="BW93" s="11"/>
      <c r="BX93" s="11"/>
      <c r="BY93" s="11"/>
      <c r="BZ93" s="9"/>
    </row>
    <row r="94" spans="1:79" ht="25.5" customHeight="1" x14ac:dyDescent="0.2">
      <c r="A94" s="94">
        <v>0</v>
      </c>
      <c r="B94" s="94"/>
      <c r="C94" s="134" t="s">
        <v>118</v>
      </c>
      <c r="D94" s="116"/>
      <c r="E94" s="116"/>
      <c r="F94" s="116"/>
      <c r="G94" s="116"/>
      <c r="H94" s="116"/>
      <c r="I94" s="117"/>
      <c r="J94" s="135" t="s">
        <v>115</v>
      </c>
      <c r="K94" s="135"/>
      <c r="L94" s="135"/>
      <c r="M94" s="135"/>
      <c r="N94" s="135"/>
      <c r="O94" s="134" t="s">
        <v>119</v>
      </c>
      <c r="P94" s="116"/>
      <c r="Q94" s="116"/>
      <c r="R94" s="116"/>
      <c r="S94" s="116"/>
      <c r="T94" s="116"/>
      <c r="U94" s="116"/>
      <c r="V94" s="116"/>
      <c r="W94" s="116"/>
      <c r="X94" s="117"/>
      <c r="Y94" s="110">
        <v>14</v>
      </c>
      <c r="Z94" s="110"/>
      <c r="AA94" s="110"/>
      <c r="AB94" s="110"/>
      <c r="AC94" s="110"/>
      <c r="AD94" s="110">
        <v>0</v>
      </c>
      <c r="AE94" s="110"/>
      <c r="AF94" s="110"/>
      <c r="AG94" s="110"/>
      <c r="AH94" s="110"/>
      <c r="AI94" s="110">
        <v>14</v>
      </c>
      <c r="AJ94" s="110"/>
      <c r="AK94" s="110"/>
      <c r="AL94" s="110"/>
      <c r="AM94" s="110"/>
      <c r="AN94" s="110">
        <v>18</v>
      </c>
      <c r="AO94" s="110"/>
      <c r="AP94" s="110"/>
      <c r="AQ94" s="110"/>
      <c r="AR94" s="110"/>
      <c r="AS94" s="110">
        <v>0</v>
      </c>
      <c r="AT94" s="110"/>
      <c r="AU94" s="110"/>
      <c r="AV94" s="110"/>
      <c r="AW94" s="110"/>
      <c r="AX94" s="110">
        <v>18</v>
      </c>
      <c r="AY94" s="110"/>
      <c r="AZ94" s="110"/>
      <c r="BA94" s="110"/>
      <c r="BB94" s="110"/>
      <c r="BC94" s="110">
        <f>AN94-Y94</f>
        <v>4</v>
      </c>
      <c r="BD94" s="110"/>
      <c r="BE94" s="110"/>
      <c r="BF94" s="110"/>
      <c r="BG94" s="110"/>
      <c r="BH94" s="110">
        <f>AS94-AD94</f>
        <v>0</v>
      </c>
      <c r="BI94" s="110"/>
      <c r="BJ94" s="110"/>
      <c r="BK94" s="110"/>
      <c r="BL94" s="110"/>
      <c r="BM94" s="110">
        <v>4</v>
      </c>
      <c r="BN94" s="110"/>
      <c r="BO94" s="110"/>
      <c r="BP94" s="110"/>
      <c r="BQ94" s="110"/>
      <c r="BR94" s="11"/>
      <c r="BS94" s="11"/>
      <c r="BT94" s="11"/>
      <c r="BU94" s="11"/>
      <c r="BV94" s="11"/>
      <c r="BW94" s="11"/>
      <c r="BX94" s="11"/>
      <c r="BY94" s="11"/>
      <c r="BZ94" s="9"/>
    </row>
    <row r="95" spans="1:79" ht="63.75" customHeight="1" x14ac:dyDescent="0.2">
      <c r="A95" s="94">
        <v>0</v>
      </c>
      <c r="B95" s="94"/>
      <c r="C95" s="134" t="s">
        <v>120</v>
      </c>
      <c r="D95" s="116"/>
      <c r="E95" s="116"/>
      <c r="F95" s="116"/>
      <c r="G95" s="116"/>
      <c r="H95" s="116"/>
      <c r="I95" s="117"/>
      <c r="J95" s="135" t="s">
        <v>115</v>
      </c>
      <c r="K95" s="135"/>
      <c r="L95" s="135"/>
      <c r="M95" s="135"/>
      <c r="N95" s="135"/>
      <c r="O95" s="134" t="s">
        <v>116</v>
      </c>
      <c r="P95" s="116"/>
      <c r="Q95" s="116"/>
      <c r="R95" s="116"/>
      <c r="S95" s="116"/>
      <c r="T95" s="116"/>
      <c r="U95" s="116"/>
      <c r="V95" s="116"/>
      <c r="W95" s="116"/>
      <c r="X95" s="117"/>
      <c r="Y95" s="110">
        <v>300</v>
      </c>
      <c r="Z95" s="110"/>
      <c r="AA95" s="110"/>
      <c r="AB95" s="110"/>
      <c r="AC95" s="110"/>
      <c r="AD95" s="110">
        <v>0</v>
      </c>
      <c r="AE95" s="110"/>
      <c r="AF95" s="110"/>
      <c r="AG95" s="110"/>
      <c r="AH95" s="110"/>
      <c r="AI95" s="110">
        <v>300</v>
      </c>
      <c r="AJ95" s="110"/>
      <c r="AK95" s="110"/>
      <c r="AL95" s="110"/>
      <c r="AM95" s="110"/>
      <c r="AN95" s="110">
        <v>0</v>
      </c>
      <c r="AO95" s="110"/>
      <c r="AP95" s="110"/>
      <c r="AQ95" s="110"/>
      <c r="AR95" s="110"/>
      <c r="AS95" s="110">
        <v>0</v>
      </c>
      <c r="AT95" s="110"/>
      <c r="AU95" s="110"/>
      <c r="AV95" s="110"/>
      <c r="AW95" s="110"/>
      <c r="AX95" s="110">
        <v>0</v>
      </c>
      <c r="AY95" s="110"/>
      <c r="AZ95" s="110"/>
      <c r="BA95" s="110"/>
      <c r="BB95" s="110"/>
      <c r="BC95" s="110">
        <f>AN95-Y95</f>
        <v>-300</v>
      </c>
      <c r="BD95" s="110"/>
      <c r="BE95" s="110"/>
      <c r="BF95" s="110"/>
      <c r="BG95" s="110"/>
      <c r="BH95" s="110">
        <f>AS95-AD95</f>
        <v>0</v>
      </c>
      <c r="BI95" s="110"/>
      <c r="BJ95" s="110"/>
      <c r="BK95" s="110"/>
      <c r="BL95" s="110"/>
      <c r="BM95" s="110">
        <v>-300</v>
      </c>
      <c r="BN95" s="110"/>
      <c r="BO95" s="110"/>
      <c r="BP95" s="110"/>
      <c r="BQ95" s="110"/>
      <c r="BR95" s="11"/>
      <c r="BS95" s="11"/>
      <c r="BT95" s="11"/>
      <c r="BU95" s="11"/>
      <c r="BV95" s="11"/>
      <c r="BW95" s="11"/>
      <c r="BX95" s="11"/>
      <c r="BY95" s="11"/>
      <c r="BZ95" s="9"/>
    </row>
    <row r="96" spans="1:79" ht="25.5" customHeight="1" x14ac:dyDescent="0.2">
      <c r="A96" s="94">
        <v>0</v>
      </c>
      <c r="B96" s="94"/>
      <c r="C96" s="134" t="s">
        <v>121</v>
      </c>
      <c r="D96" s="116"/>
      <c r="E96" s="116"/>
      <c r="F96" s="116"/>
      <c r="G96" s="116"/>
      <c r="H96" s="116"/>
      <c r="I96" s="117"/>
      <c r="J96" s="135" t="s">
        <v>122</v>
      </c>
      <c r="K96" s="135"/>
      <c r="L96" s="135"/>
      <c r="M96" s="135"/>
      <c r="N96" s="135"/>
      <c r="O96" s="134" t="s">
        <v>119</v>
      </c>
      <c r="P96" s="116"/>
      <c r="Q96" s="116"/>
      <c r="R96" s="116"/>
      <c r="S96" s="116"/>
      <c r="T96" s="116"/>
      <c r="U96" s="116"/>
      <c r="V96" s="116"/>
      <c r="W96" s="116"/>
      <c r="X96" s="117"/>
      <c r="Y96" s="110">
        <v>27</v>
      </c>
      <c r="Z96" s="110"/>
      <c r="AA96" s="110"/>
      <c r="AB96" s="110"/>
      <c r="AC96" s="110"/>
      <c r="AD96" s="110">
        <v>0</v>
      </c>
      <c r="AE96" s="110"/>
      <c r="AF96" s="110"/>
      <c r="AG96" s="110"/>
      <c r="AH96" s="110"/>
      <c r="AI96" s="110">
        <v>27</v>
      </c>
      <c r="AJ96" s="110"/>
      <c r="AK96" s="110"/>
      <c r="AL96" s="110"/>
      <c r="AM96" s="110"/>
      <c r="AN96" s="110">
        <v>24</v>
      </c>
      <c r="AO96" s="110"/>
      <c r="AP96" s="110"/>
      <c r="AQ96" s="110"/>
      <c r="AR96" s="110"/>
      <c r="AS96" s="110">
        <v>0</v>
      </c>
      <c r="AT96" s="110"/>
      <c r="AU96" s="110"/>
      <c r="AV96" s="110"/>
      <c r="AW96" s="110"/>
      <c r="AX96" s="110">
        <v>24</v>
      </c>
      <c r="AY96" s="110"/>
      <c r="AZ96" s="110"/>
      <c r="BA96" s="110"/>
      <c r="BB96" s="110"/>
      <c r="BC96" s="110">
        <f>AN96-Y96</f>
        <v>-3</v>
      </c>
      <c r="BD96" s="110"/>
      <c r="BE96" s="110"/>
      <c r="BF96" s="110"/>
      <c r="BG96" s="110"/>
      <c r="BH96" s="110">
        <f>AS96-AD96</f>
        <v>0</v>
      </c>
      <c r="BI96" s="110"/>
      <c r="BJ96" s="110"/>
      <c r="BK96" s="110"/>
      <c r="BL96" s="110"/>
      <c r="BM96" s="110">
        <v>-3</v>
      </c>
      <c r="BN96" s="110"/>
      <c r="BO96" s="110"/>
      <c r="BP96" s="110"/>
      <c r="BQ96" s="110"/>
      <c r="BR96" s="11"/>
      <c r="BS96" s="11"/>
      <c r="BT96" s="11"/>
      <c r="BU96" s="11"/>
      <c r="BV96" s="11"/>
      <c r="BW96" s="11"/>
      <c r="BX96" s="11"/>
      <c r="BY96" s="11"/>
      <c r="BZ96" s="9"/>
    </row>
    <row r="97" spans="1:78" ht="25.5" customHeight="1" x14ac:dyDescent="0.2">
      <c r="A97" s="94">
        <v>0</v>
      </c>
      <c r="B97" s="94"/>
      <c r="C97" s="134" t="s">
        <v>123</v>
      </c>
      <c r="D97" s="116"/>
      <c r="E97" s="116"/>
      <c r="F97" s="116"/>
      <c r="G97" s="116"/>
      <c r="H97" s="116"/>
      <c r="I97" s="117"/>
      <c r="J97" s="135" t="s">
        <v>115</v>
      </c>
      <c r="K97" s="135"/>
      <c r="L97" s="135"/>
      <c r="M97" s="135"/>
      <c r="N97" s="135"/>
      <c r="O97" s="134" t="s">
        <v>116</v>
      </c>
      <c r="P97" s="116"/>
      <c r="Q97" s="116"/>
      <c r="R97" s="116"/>
      <c r="S97" s="116"/>
      <c r="T97" s="116"/>
      <c r="U97" s="116"/>
      <c r="V97" s="116"/>
      <c r="W97" s="116"/>
      <c r="X97" s="117"/>
      <c r="Y97" s="110">
        <v>2</v>
      </c>
      <c r="Z97" s="110"/>
      <c r="AA97" s="110"/>
      <c r="AB97" s="110"/>
      <c r="AC97" s="110"/>
      <c r="AD97" s="110">
        <v>0</v>
      </c>
      <c r="AE97" s="110"/>
      <c r="AF97" s="110"/>
      <c r="AG97" s="110"/>
      <c r="AH97" s="110"/>
      <c r="AI97" s="110">
        <v>2</v>
      </c>
      <c r="AJ97" s="110"/>
      <c r="AK97" s="110"/>
      <c r="AL97" s="110"/>
      <c r="AM97" s="110"/>
      <c r="AN97" s="110">
        <v>4</v>
      </c>
      <c r="AO97" s="110"/>
      <c r="AP97" s="110"/>
      <c r="AQ97" s="110"/>
      <c r="AR97" s="110"/>
      <c r="AS97" s="110">
        <v>0</v>
      </c>
      <c r="AT97" s="110"/>
      <c r="AU97" s="110"/>
      <c r="AV97" s="110"/>
      <c r="AW97" s="110"/>
      <c r="AX97" s="110">
        <v>4</v>
      </c>
      <c r="AY97" s="110"/>
      <c r="AZ97" s="110"/>
      <c r="BA97" s="110"/>
      <c r="BB97" s="110"/>
      <c r="BC97" s="110">
        <f>AN97-Y97</f>
        <v>2</v>
      </c>
      <c r="BD97" s="110"/>
      <c r="BE97" s="110"/>
      <c r="BF97" s="110"/>
      <c r="BG97" s="110"/>
      <c r="BH97" s="110">
        <f>AS97-AD97</f>
        <v>0</v>
      </c>
      <c r="BI97" s="110"/>
      <c r="BJ97" s="110"/>
      <c r="BK97" s="110"/>
      <c r="BL97" s="110"/>
      <c r="BM97" s="110">
        <v>2</v>
      </c>
      <c r="BN97" s="110"/>
      <c r="BO97" s="110"/>
      <c r="BP97" s="110"/>
      <c r="BQ97" s="110"/>
      <c r="BR97" s="11"/>
      <c r="BS97" s="11"/>
      <c r="BT97" s="11"/>
      <c r="BU97" s="11"/>
      <c r="BV97" s="11"/>
      <c r="BW97" s="11"/>
      <c r="BX97" s="11"/>
      <c r="BY97" s="11"/>
      <c r="BZ97" s="9"/>
    </row>
    <row r="98" spans="1:78" s="122" customFormat="1" ht="15.75" x14ac:dyDescent="0.2">
      <c r="A98" s="126">
        <v>0</v>
      </c>
      <c r="B98" s="126"/>
      <c r="C98" s="133" t="s">
        <v>124</v>
      </c>
      <c r="D98" s="120"/>
      <c r="E98" s="120"/>
      <c r="F98" s="120"/>
      <c r="G98" s="120"/>
      <c r="H98" s="120"/>
      <c r="I98" s="121"/>
      <c r="J98" s="130" t="s">
        <v>103</v>
      </c>
      <c r="K98" s="130"/>
      <c r="L98" s="130"/>
      <c r="M98" s="130"/>
      <c r="N98" s="130"/>
      <c r="O98" s="133" t="s">
        <v>103</v>
      </c>
      <c r="P98" s="120"/>
      <c r="Q98" s="120"/>
      <c r="R98" s="120"/>
      <c r="S98" s="120"/>
      <c r="T98" s="120"/>
      <c r="U98" s="120"/>
      <c r="V98" s="120"/>
      <c r="W98" s="120"/>
      <c r="X98" s="12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c r="BI98" s="111"/>
      <c r="BJ98" s="111"/>
      <c r="BK98" s="111"/>
      <c r="BL98" s="111"/>
      <c r="BM98" s="111"/>
      <c r="BN98" s="111"/>
      <c r="BO98" s="111"/>
      <c r="BP98" s="111"/>
      <c r="BQ98" s="111"/>
      <c r="BR98" s="131"/>
      <c r="BS98" s="131"/>
      <c r="BT98" s="131"/>
      <c r="BU98" s="131"/>
      <c r="BV98" s="131"/>
      <c r="BW98" s="131"/>
      <c r="BX98" s="131"/>
      <c r="BY98" s="131"/>
      <c r="BZ98" s="132"/>
    </row>
    <row r="99" spans="1:78" ht="38.25" customHeight="1" x14ac:dyDescent="0.2">
      <c r="A99" s="94">
        <v>0</v>
      </c>
      <c r="B99" s="94"/>
      <c r="C99" s="134" t="s">
        <v>125</v>
      </c>
      <c r="D99" s="116"/>
      <c r="E99" s="116"/>
      <c r="F99" s="116"/>
      <c r="G99" s="116"/>
      <c r="H99" s="116"/>
      <c r="I99" s="117"/>
      <c r="J99" s="135" t="s">
        <v>105</v>
      </c>
      <c r="K99" s="135"/>
      <c r="L99" s="135"/>
      <c r="M99" s="135"/>
      <c r="N99" s="135"/>
      <c r="O99" s="134" t="s">
        <v>116</v>
      </c>
      <c r="P99" s="116"/>
      <c r="Q99" s="116"/>
      <c r="R99" s="116"/>
      <c r="S99" s="116"/>
      <c r="T99" s="116"/>
      <c r="U99" s="116"/>
      <c r="V99" s="116"/>
      <c r="W99" s="116"/>
      <c r="X99" s="117"/>
      <c r="Y99" s="110">
        <v>962</v>
      </c>
      <c r="Z99" s="110"/>
      <c r="AA99" s="110"/>
      <c r="AB99" s="110"/>
      <c r="AC99" s="110"/>
      <c r="AD99" s="110">
        <v>0</v>
      </c>
      <c r="AE99" s="110"/>
      <c r="AF99" s="110"/>
      <c r="AG99" s="110"/>
      <c r="AH99" s="110"/>
      <c r="AI99" s="110">
        <v>962</v>
      </c>
      <c r="AJ99" s="110"/>
      <c r="AK99" s="110"/>
      <c r="AL99" s="110"/>
      <c r="AM99" s="110"/>
      <c r="AN99" s="110">
        <v>1292</v>
      </c>
      <c r="AO99" s="110"/>
      <c r="AP99" s="110"/>
      <c r="AQ99" s="110"/>
      <c r="AR99" s="110"/>
      <c r="AS99" s="110">
        <v>0</v>
      </c>
      <c r="AT99" s="110"/>
      <c r="AU99" s="110"/>
      <c r="AV99" s="110"/>
      <c r="AW99" s="110"/>
      <c r="AX99" s="110">
        <v>1292</v>
      </c>
      <c r="AY99" s="110"/>
      <c r="AZ99" s="110"/>
      <c r="BA99" s="110"/>
      <c r="BB99" s="110"/>
      <c r="BC99" s="110">
        <f>AN99-Y99</f>
        <v>330</v>
      </c>
      <c r="BD99" s="110"/>
      <c r="BE99" s="110"/>
      <c r="BF99" s="110"/>
      <c r="BG99" s="110"/>
      <c r="BH99" s="110">
        <f>AS99-AD99</f>
        <v>0</v>
      </c>
      <c r="BI99" s="110"/>
      <c r="BJ99" s="110"/>
      <c r="BK99" s="110"/>
      <c r="BL99" s="110"/>
      <c r="BM99" s="110">
        <v>330</v>
      </c>
      <c r="BN99" s="110"/>
      <c r="BO99" s="110"/>
      <c r="BP99" s="110"/>
      <c r="BQ99" s="110"/>
      <c r="BR99" s="11"/>
      <c r="BS99" s="11"/>
      <c r="BT99" s="11"/>
      <c r="BU99" s="11"/>
      <c r="BV99" s="11"/>
      <c r="BW99" s="11"/>
      <c r="BX99" s="11"/>
      <c r="BY99" s="11"/>
      <c r="BZ99" s="9"/>
    </row>
    <row r="100" spans="1:78" ht="63.75" customHeight="1" x14ac:dyDescent="0.2">
      <c r="A100" s="94">
        <v>0</v>
      </c>
      <c r="B100" s="94"/>
      <c r="C100" s="134" t="s">
        <v>126</v>
      </c>
      <c r="D100" s="116"/>
      <c r="E100" s="116"/>
      <c r="F100" s="116"/>
      <c r="G100" s="116"/>
      <c r="H100" s="116"/>
      <c r="I100" s="117"/>
      <c r="J100" s="135" t="s">
        <v>105</v>
      </c>
      <c r="K100" s="135"/>
      <c r="L100" s="135"/>
      <c r="M100" s="135"/>
      <c r="N100" s="135"/>
      <c r="O100" s="134" t="s">
        <v>116</v>
      </c>
      <c r="P100" s="116"/>
      <c r="Q100" s="116"/>
      <c r="R100" s="116"/>
      <c r="S100" s="116"/>
      <c r="T100" s="116"/>
      <c r="U100" s="116"/>
      <c r="V100" s="116"/>
      <c r="W100" s="116"/>
      <c r="X100" s="117"/>
      <c r="Y100" s="110">
        <v>55630</v>
      </c>
      <c r="Z100" s="110"/>
      <c r="AA100" s="110"/>
      <c r="AB100" s="110"/>
      <c r="AC100" s="110"/>
      <c r="AD100" s="110">
        <v>0</v>
      </c>
      <c r="AE100" s="110"/>
      <c r="AF100" s="110"/>
      <c r="AG100" s="110"/>
      <c r="AH100" s="110"/>
      <c r="AI100" s="110">
        <v>55630</v>
      </c>
      <c r="AJ100" s="110"/>
      <c r="AK100" s="110"/>
      <c r="AL100" s="110"/>
      <c r="AM100" s="110"/>
      <c r="AN100" s="110">
        <v>57076</v>
      </c>
      <c r="AO100" s="110"/>
      <c r="AP100" s="110"/>
      <c r="AQ100" s="110"/>
      <c r="AR100" s="110"/>
      <c r="AS100" s="110">
        <v>0</v>
      </c>
      <c r="AT100" s="110"/>
      <c r="AU100" s="110"/>
      <c r="AV100" s="110"/>
      <c r="AW100" s="110"/>
      <c r="AX100" s="110">
        <v>57076</v>
      </c>
      <c r="AY100" s="110"/>
      <c r="AZ100" s="110"/>
      <c r="BA100" s="110"/>
      <c r="BB100" s="110"/>
      <c r="BC100" s="110">
        <f>AN100-Y100</f>
        <v>1446</v>
      </c>
      <c r="BD100" s="110"/>
      <c r="BE100" s="110"/>
      <c r="BF100" s="110"/>
      <c r="BG100" s="110"/>
      <c r="BH100" s="110">
        <f>AS100-AD100</f>
        <v>0</v>
      </c>
      <c r="BI100" s="110"/>
      <c r="BJ100" s="110"/>
      <c r="BK100" s="110"/>
      <c r="BL100" s="110"/>
      <c r="BM100" s="110">
        <v>1446</v>
      </c>
      <c r="BN100" s="110"/>
      <c r="BO100" s="110"/>
      <c r="BP100" s="110"/>
      <c r="BQ100" s="110"/>
      <c r="BR100" s="11"/>
      <c r="BS100" s="11"/>
      <c r="BT100" s="11"/>
      <c r="BU100" s="11"/>
      <c r="BV100" s="11"/>
      <c r="BW100" s="11"/>
      <c r="BX100" s="11"/>
      <c r="BY100" s="11"/>
      <c r="BZ100" s="9"/>
    </row>
    <row r="101" spans="1:78" ht="38.25" customHeight="1" x14ac:dyDescent="0.2">
      <c r="A101" s="94">
        <v>0</v>
      </c>
      <c r="B101" s="94"/>
      <c r="C101" s="134" t="s">
        <v>127</v>
      </c>
      <c r="D101" s="116"/>
      <c r="E101" s="116"/>
      <c r="F101" s="116"/>
      <c r="G101" s="116"/>
      <c r="H101" s="116"/>
      <c r="I101" s="117"/>
      <c r="J101" s="135" t="s">
        <v>105</v>
      </c>
      <c r="K101" s="135"/>
      <c r="L101" s="135"/>
      <c r="M101" s="135"/>
      <c r="N101" s="135"/>
      <c r="O101" s="134" t="s">
        <v>116</v>
      </c>
      <c r="P101" s="116"/>
      <c r="Q101" s="116"/>
      <c r="R101" s="116"/>
      <c r="S101" s="116"/>
      <c r="T101" s="116"/>
      <c r="U101" s="116"/>
      <c r="V101" s="116"/>
      <c r="W101" s="116"/>
      <c r="X101" s="117"/>
      <c r="Y101" s="110">
        <v>5000</v>
      </c>
      <c r="Z101" s="110"/>
      <c r="AA101" s="110"/>
      <c r="AB101" s="110"/>
      <c r="AC101" s="110"/>
      <c r="AD101" s="110">
        <v>0</v>
      </c>
      <c r="AE101" s="110"/>
      <c r="AF101" s="110"/>
      <c r="AG101" s="110"/>
      <c r="AH101" s="110"/>
      <c r="AI101" s="110">
        <v>5000</v>
      </c>
      <c r="AJ101" s="110"/>
      <c r="AK101" s="110"/>
      <c r="AL101" s="110"/>
      <c r="AM101" s="110"/>
      <c r="AN101" s="110">
        <v>970</v>
      </c>
      <c r="AO101" s="110"/>
      <c r="AP101" s="110"/>
      <c r="AQ101" s="110"/>
      <c r="AR101" s="110"/>
      <c r="AS101" s="110">
        <v>0</v>
      </c>
      <c r="AT101" s="110"/>
      <c r="AU101" s="110"/>
      <c r="AV101" s="110"/>
      <c r="AW101" s="110"/>
      <c r="AX101" s="110">
        <v>970</v>
      </c>
      <c r="AY101" s="110"/>
      <c r="AZ101" s="110"/>
      <c r="BA101" s="110"/>
      <c r="BB101" s="110"/>
      <c r="BC101" s="110">
        <f>AN101-Y101</f>
        <v>-4030</v>
      </c>
      <c r="BD101" s="110"/>
      <c r="BE101" s="110"/>
      <c r="BF101" s="110"/>
      <c r="BG101" s="110"/>
      <c r="BH101" s="110">
        <f>AS101-AD101</f>
        <v>0</v>
      </c>
      <c r="BI101" s="110"/>
      <c r="BJ101" s="110"/>
      <c r="BK101" s="110"/>
      <c r="BL101" s="110"/>
      <c r="BM101" s="110">
        <v>-4030</v>
      </c>
      <c r="BN101" s="110"/>
      <c r="BO101" s="110"/>
      <c r="BP101" s="110"/>
      <c r="BQ101" s="110"/>
      <c r="BR101" s="11"/>
      <c r="BS101" s="11"/>
      <c r="BT101" s="11"/>
      <c r="BU101" s="11"/>
      <c r="BV101" s="11"/>
      <c r="BW101" s="11"/>
      <c r="BX101" s="11"/>
      <c r="BY101" s="11"/>
      <c r="BZ101" s="9"/>
    </row>
    <row r="102" spans="1:78" ht="51" customHeight="1" x14ac:dyDescent="0.2">
      <c r="A102" s="94">
        <v>0</v>
      </c>
      <c r="B102" s="94"/>
      <c r="C102" s="134" t="s">
        <v>128</v>
      </c>
      <c r="D102" s="116"/>
      <c r="E102" s="116"/>
      <c r="F102" s="116"/>
      <c r="G102" s="116"/>
      <c r="H102" s="116"/>
      <c r="I102" s="117"/>
      <c r="J102" s="135" t="s">
        <v>105</v>
      </c>
      <c r="K102" s="135"/>
      <c r="L102" s="135"/>
      <c r="M102" s="135"/>
      <c r="N102" s="135"/>
      <c r="O102" s="134" t="s">
        <v>116</v>
      </c>
      <c r="P102" s="116"/>
      <c r="Q102" s="116"/>
      <c r="R102" s="116"/>
      <c r="S102" s="116"/>
      <c r="T102" s="116"/>
      <c r="U102" s="116"/>
      <c r="V102" s="116"/>
      <c r="W102" s="116"/>
      <c r="X102" s="117"/>
      <c r="Y102" s="110">
        <v>6071</v>
      </c>
      <c r="Z102" s="110"/>
      <c r="AA102" s="110"/>
      <c r="AB102" s="110"/>
      <c r="AC102" s="110"/>
      <c r="AD102" s="110">
        <v>0</v>
      </c>
      <c r="AE102" s="110"/>
      <c r="AF102" s="110"/>
      <c r="AG102" s="110"/>
      <c r="AH102" s="110"/>
      <c r="AI102" s="110">
        <v>6071</v>
      </c>
      <c r="AJ102" s="110"/>
      <c r="AK102" s="110"/>
      <c r="AL102" s="110"/>
      <c r="AM102" s="110"/>
      <c r="AN102" s="110">
        <v>3224</v>
      </c>
      <c r="AO102" s="110"/>
      <c r="AP102" s="110"/>
      <c r="AQ102" s="110"/>
      <c r="AR102" s="110"/>
      <c r="AS102" s="110">
        <v>0</v>
      </c>
      <c r="AT102" s="110"/>
      <c r="AU102" s="110"/>
      <c r="AV102" s="110"/>
      <c r="AW102" s="110"/>
      <c r="AX102" s="110">
        <v>3224</v>
      </c>
      <c r="AY102" s="110"/>
      <c r="AZ102" s="110"/>
      <c r="BA102" s="110"/>
      <c r="BB102" s="110"/>
      <c r="BC102" s="110">
        <f>AN102-Y102</f>
        <v>-2847</v>
      </c>
      <c r="BD102" s="110"/>
      <c r="BE102" s="110"/>
      <c r="BF102" s="110"/>
      <c r="BG102" s="110"/>
      <c r="BH102" s="110">
        <f>AS102-AD102</f>
        <v>0</v>
      </c>
      <c r="BI102" s="110"/>
      <c r="BJ102" s="110"/>
      <c r="BK102" s="110"/>
      <c r="BL102" s="110"/>
      <c r="BM102" s="110">
        <v>-2847</v>
      </c>
      <c r="BN102" s="110"/>
      <c r="BO102" s="110"/>
      <c r="BP102" s="110"/>
      <c r="BQ102" s="110"/>
      <c r="BR102" s="11"/>
      <c r="BS102" s="11"/>
      <c r="BT102" s="11"/>
      <c r="BU102" s="11"/>
      <c r="BV102" s="11"/>
      <c r="BW102" s="11"/>
      <c r="BX102" s="11"/>
      <c r="BY102" s="11"/>
      <c r="BZ102" s="9"/>
    </row>
    <row r="103" spans="1:78" ht="63.75" customHeight="1" x14ac:dyDescent="0.2">
      <c r="A103" s="94">
        <v>0</v>
      </c>
      <c r="B103" s="94"/>
      <c r="C103" s="134" t="s">
        <v>129</v>
      </c>
      <c r="D103" s="116"/>
      <c r="E103" s="116"/>
      <c r="F103" s="116"/>
      <c r="G103" s="116"/>
      <c r="H103" s="116"/>
      <c r="I103" s="117"/>
      <c r="J103" s="135" t="s">
        <v>105</v>
      </c>
      <c r="K103" s="135"/>
      <c r="L103" s="135"/>
      <c r="M103" s="135"/>
      <c r="N103" s="135"/>
      <c r="O103" s="134" t="s">
        <v>116</v>
      </c>
      <c r="P103" s="116"/>
      <c r="Q103" s="116"/>
      <c r="R103" s="116"/>
      <c r="S103" s="116"/>
      <c r="T103" s="116"/>
      <c r="U103" s="116"/>
      <c r="V103" s="116"/>
      <c r="W103" s="116"/>
      <c r="X103" s="117"/>
      <c r="Y103" s="110">
        <v>83</v>
      </c>
      <c r="Z103" s="110"/>
      <c r="AA103" s="110"/>
      <c r="AB103" s="110"/>
      <c r="AC103" s="110"/>
      <c r="AD103" s="110">
        <v>0</v>
      </c>
      <c r="AE103" s="110"/>
      <c r="AF103" s="110"/>
      <c r="AG103" s="110"/>
      <c r="AH103" s="110"/>
      <c r="AI103" s="110">
        <v>83</v>
      </c>
      <c r="AJ103" s="110"/>
      <c r="AK103" s="110"/>
      <c r="AL103" s="110"/>
      <c r="AM103" s="110"/>
      <c r="AN103" s="110">
        <v>0</v>
      </c>
      <c r="AO103" s="110"/>
      <c r="AP103" s="110"/>
      <c r="AQ103" s="110"/>
      <c r="AR103" s="110"/>
      <c r="AS103" s="110">
        <v>0</v>
      </c>
      <c r="AT103" s="110"/>
      <c r="AU103" s="110"/>
      <c r="AV103" s="110"/>
      <c r="AW103" s="110"/>
      <c r="AX103" s="110">
        <v>0</v>
      </c>
      <c r="AY103" s="110"/>
      <c r="AZ103" s="110"/>
      <c r="BA103" s="110"/>
      <c r="BB103" s="110"/>
      <c r="BC103" s="110">
        <f>AN103-Y103</f>
        <v>-83</v>
      </c>
      <c r="BD103" s="110"/>
      <c r="BE103" s="110"/>
      <c r="BF103" s="110"/>
      <c r="BG103" s="110"/>
      <c r="BH103" s="110">
        <f>AS103-AD103</f>
        <v>0</v>
      </c>
      <c r="BI103" s="110"/>
      <c r="BJ103" s="110"/>
      <c r="BK103" s="110"/>
      <c r="BL103" s="110"/>
      <c r="BM103" s="110">
        <v>-83</v>
      </c>
      <c r="BN103" s="110"/>
      <c r="BO103" s="110"/>
      <c r="BP103" s="110"/>
      <c r="BQ103" s="110"/>
      <c r="BR103" s="11"/>
      <c r="BS103" s="11"/>
      <c r="BT103" s="11"/>
      <c r="BU103" s="11"/>
      <c r="BV103" s="11"/>
      <c r="BW103" s="11"/>
      <c r="BX103" s="11"/>
      <c r="BY103" s="11"/>
      <c r="BZ103" s="9"/>
    </row>
    <row r="104" spans="1:78" ht="63.75" customHeight="1" x14ac:dyDescent="0.2">
      <c r="A104" s="94">
        <v>0</v>
      </c>
      <c r="B104" s="94"/>
      <c r="C104" s="134" t="s">
        <v>130</v>
      </c>
      <c r="D104" s="116"/>
      <c r="E104" s="116"/>
      <c r="F104" s="116"/>
      <c r="G104" s="116"/>
      <c r="H104" s="116"/>
      <c r="I104" s="117"/>
      <c r="J104" s="135" t="s">
        <v>105</v>
      </c>
      <c r="K104" s="135"/>
      <c r="L104" s="135"/>
      <c r="M104" s="135"/>
      <c r="N104" s="135"/>
      <c r="O104" s="134" t="s">
        <v>116</v>
      </c>
      <c r="P104" s="116"/>
      <c r="Q104" s="116"/>
      <c r="R104" s="116"/>
      <c r="S104" s="116"/>
      <c r="T104" s="116"/>
      <c r="U104" s="116"/>
      <c r="V104" s="116"/>
      <c r="W104" s="116"/>
      <c r="X104" s="117"/>
      <c r="Y104" s="110">
        <v>8333</v>
      </c>
      <c r="Z104" s="110"/>
      <c r="AA104" s="110"/>
      <c r="AB104" s="110"/>
      <c r="AC104" s="110"/>
      <c r="AD104" s="110">
        <v>0</v>
      </c>
      <c r="AE104" s="110"/>
      <c r="AF104" s="110"/>
      <c r="AG104" s="110"/>
      <c r="AH104" s="110"/>
      <c r="AI104" s="110">
        <v>8333</v>
      </c>
      <c r="AJ104" s="110"/>
      <c r="AK104" s="110"/>
      <c r="AL104" s="110"/>
      <c r="AM104" s="110"/>
      <c r="AN104" s="110">
        <v>0</v>
      </c>
      <c r="AO104" s="110"/>
      <c r="AP104" s="110"/>
      <c r="AQ104" s="110"/>
      <c r="AR104" s="110"/>
      <c r="AS104" s="110">
        <v>0</v>
      </c>
      <c r="AT104" s="110"/>
      <c r="AU104" s="110"/>
      <c r="AV104" s="110"/>
      <c r="AW104" s="110"/>
      <c r="AX104" s="110">
        <v>0</v>
      </c>
      <c r="AY104" s="110"/>
      <c r="AZ104" s="110"/>
      <c r="BA104" s="110"/>
      <c r="BB104" s="110"/>
      <c r="BC104" s="110">
        <f>AN104-Y104</f>
        <v>-8333</v>
      </c>
      <c r="BD104" s="110"/>
      <c r="BE104" s="110"/>
      <c r="BF104" s="110"/>
      <c r="BG104" s="110"/>
      <c r="BH104" s="110">
        <f>AS104-AD104</f>
        <v>0</v>
      </c>
      <c r="BI104" s="110"/>
      <c r="BJ104" s="110"/>
      <c r="BK104" s="110"/>
      <c r="BL104" s="110"/>
      <c r="BM104" s="110">
        <v>-8333</v>
      </c>
      <c r="BN104" s="110"/>
      <c r="BO104" s="110"/>
      <c r="BP104" s="110"/>
      <c r="BQ104" s="110"/>
      <c r="BR104" s="11"/>
      <c r="BS104" s="11"/>
      <c r="BT104" s="11"/>
      <c r="BU104" s="11"/>
      <c r="BV104" s="11"/>
      <c r="BW104" s="11"/>
      <c r="BX104" s="11"/>
      <c r="BY104" s="11"/>
      <c r="BZ104" s="9"/>
    </row>
    <row r="105" spans="1:78" ht="76.5" customHeight="1" x14ac:dyDescent="0.2">
      <c r="A105" s="94">
        <v>0</v>
      </c>
      <c r="B105" s="94"/>
      <c r="C105" s="134" t="s">
        <v>131</v>
      </c>
      <c r="D105" s="116"/>
      <c r="E105" s="116"/>
      <c r="F105" s="116"/>
      <c r="G105" s="116"/>
      <c r="H105" s="116"/>
      <c r="I105" s="117"/>
      <c r="J105" s="135" t="s">
        <v>105</v>
      </c>
      <c r="K105" s="135"/>
      <c r="L105" s="135"/>
      <c r="M105" s="135"/>
      <c r="N105" s="135"/>
      <c r="O105" s="134" t="s">
        <v>116</v>
      </c>
      <c r="P105" s="116"/>
      <c r="Q105" s="116"/>
      <c r="R105" s="116"/>
      <c r="S105" s="116"/>
      <c r="T105" s="116"/>
      <c r="U105" s="116"/>
      <c r="V105" s="116"/>
      <c r="W105" s="116"/>
      <c r="X105" s="117"/>
      <c r="Y105" s="110">
        <v>6111</v>
      </c>
      <c r="Z105" s="110"/>
      <c r="AA105" s="110"/>
      <c r="AB105" s="110"/>
      <c r="AC105" s="110"/>
      <c r="AD105" s="110">
        <v>0</v>
      </c>
      <c r="AE105" s="110"/>
      <c r="AF105" s="110"/>
      <c r="AG105" s="110"/>
      <c r="AH105" s="110"/>
      <c r="AI105" s="110">
        <v>6111</v>
      </c>
      <c r="AJ105" s="110"/>
      <c r="AK105" s="110"/>
      <c r="AL105" s="110"/>
      <c r="AM105" s="110"/>
      <c r="AN105" s="110">
        <v>9000</v>
      </c>
      <c r="AO105" s="110"/>
      <c r="AP105" s="110"/>
      <c r="AQ105" s="110"/>
      <c r="AR105" s="110"/>
      <c r="AS105" s="110">
        <v>0</v>
      </c>
      <c r="AT105" s="110"/>
      <c r="AU105" s="110"/>
      <c r="AV105" s="110"/>
      <c r="AW105" s="110"/>
      <c r="AX105" s="110">
        <v>9000</v>
      </c>
      <c r="AY105" s="110"/>
      <c r="AZ105" s="110"/>
      <c r="BA105" s="110"/>
      <c r="BB105" s="110"/>
      <c r="BC105" s="110">
        <f>AN105-Y105</f>
        <v>2889</v>
      </c>
      <c r="BD105" s="110"/>
      <c r="BE105" s="110"/>
      <c r="BF105" s="110"/>
      <c r="BG105" s="110"/>
      <c r="BH105" s="110">
        <f>AS105-AD105</f>
        <v>0</v>
      </c>
      <c r="BI105" s="110"/>
      <c r="BJ105" s="110"/>
      <c r="BK105" s="110"/>
      <c r="BL105" s="110"/>
      <c r="BM105" s="110">
        <v>2889</v>
      </c>
      <c r="BN105" s="110"/>
      <c r="BO105" s="110"/>
      <c r="BP105" s="110"/>
      <c r="BQ105" s="110"/>
      <c r="BR105" s="11"/>
      <c r="BS105" s="11"/>
      <c r="BT105" s="11"/>
      <c r="BU105" s="11"/>
      <c r="BV105" s="11"/>
      <c r="BW105" s="11"/>
      <c r="BX105" s="11"/>
      <c r="BY105" s="11"/>
      <c r="BZ105" s="9"/>
    </row>
    <row r="106" spans="1:78" s="122" customFormat="1" ht="15.75" x14ac:dyDescent="0.2">
      <c r="A106" s="126">
        <v>0</v>
      </c>
      <c r="B106" s="126"/>
      <c r="C106" s="133" t="s">
        <v>132</v>
      </c>
      <c r="D106" s="120"/>
      <c r="E106" s="120"/>
      <c r="F106" s="120"/>
      <c r="G106" s="120"/>
      <c r="H106" s="120"/>
      <c r="I106" s="121"/>
      <c r="J106" s="130" t="s">
        <v>103</v>
      </c>
      <c r="K106" s="130"/>
      <c r="L106" s="130"/>
      <c r="M106" s="130"/>
      <c r="N106" s="130"/>
      <c r="O106" s="133" t="s">
        <v>103</v>
      </c>
      <c r="P106" s="120"/>
      <c r="Q106" s="120"/>
      <c r="R106" s="120"/>
      <c r="S106" s="120"/>
      <c r="T106" s="120"/>
      <c r="U106" s="120"/>
      <c r="V106" s="120"/>
      <c r="W106" s="120"/>
      <c r="X106" s="12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1"/>
      <c r="BL106" s="111"/>
      <c r="BM106" s="111"/>
      <c r="BN106" s="111"/>
      <c r="BO106" s="111"/>
      <c r="BP106" s="111"/>
      <c r="BQ106" s="111"/>
      <c r="BR106" s="131"/>
      <c r="BS106" s="131"/>
      <c r="BT106" s="131"/>
      <c r="BU106" s="131"/>
      <c r="BV106" s="131"/>
      <c r="BW106" s="131"/>
      <c r="BX106" s="131"/>
      <c r="BY106" s="131"/>
      <c r="BZ106" s="132"/>
    </row>
    <row r="107" spans="1:78" ht="63.75" customHeight="1" x14ac:dyDescent="0.2">
      <c r="A107" s="94">
        <v>0</v>
      </c>
      <c r="B107" s="94"/>
      <c r="C107" s="134" t="s">
        <v>133</v>
      </c>
      <c r="D107" s="116"/>
      <c r="E107" s="116"/>
      <c r="F107" s="116"/>
      <c r="G107" s="116"/>
      <c r="H107" s="116"/>
      <c r="I107" s="117"/>
      <c r="J107" s="135" t="s">
        <v>134</v>
      </c>
      <c r="K107" s="135"/>
      <c r="L107" s="135"/>
      <c r="M107" s="135"/>
      <c r="N107" s="135"/>
      <c r="O107" s="134" t="s">
        <v>135</v>
      </c>
      <c r="P107" s="116"/>
      <c r="Q107" s="116"/>
      <c r="R107" s="116"/>
      <c r="S107" s="116"/>
      <c r="T107" s="116"/>
      <c r="U107" s="116"/>
      <c r="V107" s="116"/>
      <c r="W107" s="116"/>
      <c r="X107" s="117"/>
      <c r="Y107" s="110">
        <v>100</v>
      </c>
      <c r="Z107" s="110"/>
      <c r="AA107" s="110"/>
      <c r="AB107" s="110"/>
      <c r="AC107" s="110"/>
      <c r="AD107" s="110">
        <v>0</v>
      </c>
      <c r="AE107" s="110"/>
      <c r="AF107" s="110"/>
      <c r="AG107" s="110"/>
      <c r="AH107" s="110"/>
      <c r="AI107" s="110">
        <v>100</v>
      </c>
      <c r="AJ107" s="110"/>
      <c r="AK107" s="110"/>
      <c r="AL107" s="110"/>
      <c r="AM107" s="110"/>
      <c r="AN107" s="110">
        <v>56.8</v>
      </c>
      <c r="AO107" s="110"/>
      <c r="AP107" s="110"/>
      <c r="AQ107" s="110"/>
      <c r="AR107" s="110"/>
      <c r="AS107" s="110">
        <v>0</v>
      </c>
      <c r="AT107" s="110"/>
      <c r="AU107" s="110"/>
      <c r="AV107" s="110"/>
      <c r="AW107" s="110"/>
      <c r="AX107" s="110">
        <v>56.8</v>
      </c>
      <c r="AY107" s="110"/>
      <c r="AZ107" s="110"/>
      <c r="BA107" s="110"/>
      <c r="BB107" s="110"/>
      <c r="BC107" s="110">
        <f>AN107-Y107</f>
        <v>-43.2</v>
      </c>
      <c r="BD107" s="110"/>
      <c r="BE107" s="110"/>
      <c r="BF107" s="110"/>
      <c r="BG107" s="110"/>
      <c r="BH107" s="110">
        <f>AS107-AD107</f>
        <v>0</v>
      </c>
      <c r="BI107" s="110"/>
      <c r="BJ107" s="110"/>
      <c r="BK107" s="110"/>
      <c r="BL107" s="110"/>
      <c r="BM107" s="110">
        <v>-43.2</v>
      </c>
      <c r="BN107" s="110"/>
      <c r="BO107" s="110"/>
      <c r="BP107" s="110"/>
      <c r="BQ107" s="110"/>
      <c r="BR107" s="11"/>
      <c r="BS107" s="11"/>
      <c r="BT107" s="11"/>
      <c r="BU107" s="11"/>
      <c r="BV107" s="11"/>
      <c r="BW107" s="11"/>
      <c r="BX107" s="11"/>
      <c r="BY107" s="11"/>
      <c r="BZ107" s="9"/>
    </row>
    <row r="108" spans="1:78" ht="63.75" customHeight="1" x14ac:dyDescent="0.2">
      <c r="A108" s="94">
        <v>0</v>
      </c>
      <c r="B108" s="94"/>
      <c r="C108" s="134" t="s">
        <v>136</v>
      </c>
      <c r="D108" s="116"/>
      <c r="E108" s="116"/>
      <c r="F108" s="116"/>
      <c r="G108" s="116"/>
      <c r="H108" s="116"/>
      <c r="I108" s="117"/>
      <c r="J108" s="135" t="s">
        <v>134</v>
      </c>
      <c r="K108" s="135"/>
      <c r="L108" s="135"/>
      <c r="M108" s="135"/>
      <c r="N108" s="135"/>
      <c r="O108" s="134" t="s">
        <v>135</v>
      </c>
      <c r="P108" s="116"/>
      <c r="Q108" s="116"/>
      <c r="R108" s="116"/>
      <c r="S108" s="116"/>
      <c r="T108" s="116"/>
      <c r="U108" s="116"/>
      <c r="V108" s="116"/>
      <c r="W108" s="116"/>
      <c r="X108" s="117"/>
      <c r="Y108" s="110">
        <v>75.099999999999994</v>
      </c>
      <c r="Z108" s="110"/>
      <c r="AA108" s="110"/>
      <c r="AB108" s="110"/>
      <c r="AC108" s="110"/>
      <c r="AD108" s="110">
        <v>0</v>
      </c>
      <c r="AE108" s="110"/>
      <c r="AF108" s="110"/>
      <c r="AG108" s="110"/>
      <c r="AH108" s="110"/>
      <c r="AI108" s="110">
        <v>75.099999999999994</v>
      </c>
      <c r="AJ108" s="110"/>
      <c r="AK108" s="110"/>
      <c r="AL108" s="110"/>
      <c r="AM108" s="110"/>
      <c r="AN108" s="110">
        <v>91.2</v>
      </c>
      <c r="AO108" s="110"/>
      <c r="AP108" s="110"/>
      <c r="AQ108" s="110"/>
      <c r="AR108" s="110"/>
      <c r="AS108" s="110">
        <v>0</v>
      </c>
      <c r="AT108" s="110"/>
      <c r="AU108" s="110"/>
      <c r="AV108" s="110"/>
      <c r="AW108" s="110"/>
      <c r="AX108" s="110">
        <v>91.2</v>
      </c>
      <c r="AY108" s="110"/>
      <c r="AZ108" s="110"/>
      <c r="BA108" s="110"/>
      <c r="BB108" s="110"/>
      <c r="BC108" s="110">
        <f>AN108-Y108</f>
        <v>16.100000000000009</v>
      </c>
      <c r="BD108" s="110"/>
      <c r="BE108" s="110"/>
      <c r="BF108" s="110"/>
      <c r="BG108" s="110"/>
      <c r="BH108" s="110">
        <f>AS108-AD108</f>
        <v>0</v>
      </c>
      <c r="BI108" s="110"/>
      <c r="BJ108" s="110"/>
      <c r="BK108" s="110"/>
      <c r="BL108" s="110"/>
      <c r="BM108" s="110">
        <v>16.100000000000009</v>
      </c>
      <c r="BN108" s="110"/>
      <c r="BO108" s="110"/>
      <c r="BP108" s="110"/>
      <c r="BQ108" s="110"/>
      <c r="BR108" s="11"/>
      <c r="BS108" s="11"/>
      <c r="BT108" s="11"/>
      <c r="BU108" s="11"/>
      <c r="BV108" s="11"/>
      <c r="BW108" s="11"/>
      <c r="BX108" s="11"/>
      <c r="BY108" s="11"/>
      <c r="BZ108" s="9"/>
    </row>
    <row r="109" spans="1:78" ht="51" customHeight="1" x14ac:dyDescent="0.2">
      <c r="A109" s="94">
        <v>0</v>
      </c>
      <c r="B109" s="94"/>
      <c r="C109" s="134" t="s">
        <v>137</v>
      </c>
      <c r="D109" s="116"/>
      <c r="E109" s="116"/>
      <c r="F109" s="116"/>
      <c r="G109" s="116"/>
      <c r="H109" s="116"/>
      <c r="I109" s="117"/>
      <c r="J109" s="135" t="s">
        <v>134</v>
      </c>
      <c r="K109" s="135"/>
      <c r="L109" s="135"/>
      <c r="M109" s="135"/>
      <c r="N109" s="135"/>
      <c r="O109" s="134" t="s">
        <v>135</v>
      </c>
      <c r="P109" s="116"/>
      <c r="Q109" s="116"/>
      <c r="R109" s="116"/>
      <c r="S109" s="116"/>
      <c r="T109" s="116"/>
      <c r="U109" s="116"/>
      <c r="V109" s="116"/>
      <c r="W109" s="116"/>
      <c r="X109" s="117"/>
      <c r="Y109" s="110">
        <v>100</v>
      </c>
      <c r="Z109" s="110"/>
      <c r="AA109" s="110"/>
      <c r="AB109" s="110"/>
      <c r="AC109" s="110"/>
      <c r="AD109" s="110">
        <v>0</v>
      </c>
      <c r="AE109" s="110"/>
      <c r="AF109" s="110"/>
      <c r="AG109" s="110"/>
      <c r="AH109" s="110"/>
      <c r="AI109" s="110">
        <v>100</v>
      </c>
      <c r="AJ109" s="110"/>
      <c r="AK109" s="110"/>
      <c r="AL109" s="110"/>
      <c r="AM109" s="110"/>
      <c r="AN109" s="110">
        <v>38.799999999999997</v>
      </c>
      <c r="AO109" s="110"/>
      <c r="AP109" s="110"/>
      <c r="AQ109" s="110"/>
      <c r="AR109" s="110"/>
      <c r="AS109" s="110">
        <v>0</v>
      </c>
      <c r="AT109" s="110"/>
      <c r="AU109" s="110"/>
      <c r="AV109" s="110"/>
      <c r="AW109" s="110"/>
      <c r="AX109" s="110">
        <v>38.799999999999997</v>
      </c>
      <c r="AY109" s="110"/>
      <c r="AZ109" s="110"/>
      <c r="BA109" s="110"/>
      <c r="BB109" s="110"/>
      <c r="BC109" s="110">
        <f>AN109-Y109</f>
        <v>-61.2</v>
      </c>
      <c r="BD109" s="110"/>
      <c r="BE109" s="110"/>
      <c r="BF109" s="110"/>
      <c r="BG109" s="110"/>
      <c r="BH109" s="110">
        <f>AS109-AD109</f>
        <v>0</v>
      </c>
      <c r="BI109" s="110"/>
      <c r="BJ109" s="110"/>
      <c r="BK109" s="110"/>
      <c r="BL109" s="110"/>
      <c r="BM109" s="110">
        <v>-61.2</v>
      </c>
      <c r="BN109" s="110"/>
      <c r="BO109" s="110"/>
      <c r="BP109" s="110"/>
      <c r="BQ109" s="110"/>
      <c r="BR109" s="11"/>
      <c r="BS109" s="11"/>
      <c r="BT109" s="11"/>
      <c r="BU109" s="11"/>
      <c r="BV109" s="11"/>
      <c r="BW109" s="11"/>
      <c r="BX109" s="11"/>
      <c r="BY109" s="11"/>
      <c r="BZ109" s="9"/>
    </row>
    <row r="110" spans="1:78" ht="38.25" customHeight="1" x14ac:dyDescent="0.2">
      <c r="A110" s="94">
        <v>0</v>
      </c>
      <c r="B110" s="94"/>
      <c r="C110" s="134" t="s">
        <v>138</v>
      </c>
      <c r="D110" s="116"/>
      <c r="E110" s="116"/>
      <c r="F110" s="116"/>
      <c r="G110" s="116"/>
      <c r="H110" s="116"/>
      <c r="I110" s="117"/>
      <c r="J110" s="135" t="s">
        <v>134</v>
      </c>
      <c r="K110" s="135"/>
      <c r="L110" s="135"/>
      <c r="M110" s="135"/>
      <c r="N110" s="135"/>
      <c r="O110" s="134" t="s">
        <v>135</v>
      </c>
      <c r="P110" s="116"/>
      <c r="Q110" s="116"/>
      <c r="R110" s="116"/>
      <c r="S110" s="116"/>
      <c r="T110" s="116"/>
      <c r="U110" s="116"/>
      <c r="V110" s="116"/>
      <c r="W110" s="116"/>
      <c r="X110" s="117"/>
      <c r="Y110" s="110">
        <v>100</v>
      </c>
      <c r="Z110" s="110"/>
      <c r="AA110" s="110"/>
      <c r="AB110" s="110"/>
      <c r="AC110" s="110"/>
      <c r="AD110" s="110">
        <v>0</v>
      </c>
      <c r="AE110" s="110"/>
      <c r="AF110" s="110"/>
      <c r="AG110" s="110"/>
      <c r="AH110" s="110"/>
      <c r="AI110" s="110">
        <v>100</v>
      </c>
      <c r="AJ110" s="110"/>
      <c r="AK110" s="110"/>
      <c r="AL110" s="110"/>
      <c r="AM110" s="110"/>
      <c r="AN110" s="110">
        <v>68.3</v>
      </c>
      <c r="AO110" s="110"/>
      <c r="AP110" s="110"/>
      <c r="AQ110" s="110"/>
      <c r="AR110" s="110"/>
      <c r="AS110" s="110">
        <v>0</v>
      </c>
      <c r="AT110" s="110"/>
      <c r="AU110" s="110"/>
      <c r="AV110" s="110"/>
      <c r="AW110" s="110"/>
      <c r="AX110" s="110">
        <v>68.3</v>
      </c>
      <c r="AY110" s="110"/>
      <c r="AZ110" s="110"/>
      <c r="BA110" s="110"/>
      <c r="BB110" s="110"/>
      <c r="BC110" s="110">
        <f>AN110-Y110</f>
        <v>-31.700000000000003</v>
      </c>
      <c r="BD110" s="110"/>
      <c r="BE110" s="110"/>
      <c r="BF110" s="110"/>
      <c r="BG110" s="110"/>
      <c r="BH110" s="110">
        <f>AS110-AD110</f>
        <v>0</v>
      </c>
      <c r="BI110" s="110"/>
      <c r="BJ110" s="110"/>
      <c r="BK110" s="110"/>
      <c r="BL110" s="110"/>
      <c r="BM110" s="110">
        <v>-31.700000000000003</v>
      </c>
      <c r="BN110" s="110"/>
      <c r="BO110" s="110"/>
      <c r="BP110" s="110"/>
      <c r="BQ110" s="110"/>
      <c r="BR110" s="11"/>
      <c r="BS110" s="11"/>
      <c r="BT110" s="11"/>
      <c r="BU110" s="11"/>
      <c r="BV110" s="11"/>
      <c r="BW110" s="11"/>
      <c r="BX110" s="11"/>
      <c r="BY110" s="11"/>
      <c r="BZ110" s="9"/>
    </row>
    <row r="111" spans="1:78" ht="63.75" customHeight="1" x14ac:dyDescent="0.2">
      <c r="A111" s="94">
        <v>0</v>
      </c>
      <c r="B111" s="94"/>
      <c r="C111" s="134" t="s">
        <v>139</v>
      </c>
      <c r="D111" s="116"/>
      <c r="E111" s="116"/>
      <c r="F111" s="116"/>
      <c r="G111" s="116"/>
      <c r="H111" s="116"/>
      <c r="I111" s="117"/>
      <c r="J111" s="135" t="s">
        <v>134</v>
      </c>
      <c r="K111" s="135"/>
      <c r="L111" s="135"/>
      <c r="M111" s="135"/>
      <c r="N111" s="135"/>
      <c r="O111" s="134" t="s">
        <v>135</v>
      </c>
      <c r="P111" s="116"/>
      <c r="Q111" s="116"/>
      <c r="R111" s="116"/>
      <c r="S111" s="116"/>
      <c r="T111" s="116"/>
      <c r="U111" s="116"/>
      <c r="V111" s="116"/>
      <c r="W111" s="116"/>
      <c r="X111" s="117"/>
      <c r="Y111" s="110">
        <v>100</v>
      </c>
      <c r="Z111" s="110"/>
      <c r="AA111" s="110"/>
      <c r="AB111" s="110"/>
      <c r="AC111" s="110"/>
      <c r="AD111" s="110">
        <v>0</v>
      </c>
      <c r="AE111" s="110"/>
      <c r="AF111" s="110"/>
      <c r="AG111" s="110"/>
      <c r="AH111" s="110"/>
      <c r="AI111" s="110">
        <v>100</v>
      </c>
      <c r="AJ111" s="110"/>
      <c r="AK111" s="110"/>
      <c r="AL111" s="110"/>
      <c r="AM111" s="110"/>
      <c r="AN111" s="110">
        <v>0</v>
      </c>
      <c r="AO111" s="110"/>
      <c r="AP111" s="110"/>
      <c r="AQ111" s="110"/>
      <c r="AR111" s="110"/>
      <c r="AS111" s="110">
        <v>0</v>
      </c>
      <c r="AT111" s="110"/>
      <c r="AU111" s="110"/>
      <c r="AV111" s="110"/>
      <c r="AW111" s="110"/>
      <c r="AX111" s="110">
        <v>0</v>
      </c>
      <c r="AY111" s="110"/>
      <c r="AZ111" s="110"/>
      <c r="BA111" s="110"/>
      <c r="BB111" s="110"/>
      <c r="BC111" s="110">
        <f>AN111-Y111</f>
        <v>-100</v>
      </c>
      <c r="BD111" s="110"/>
      <c r="BE111" s="110"/>
      <c r="BF111" s="110"/>
      <c r="BG111" s="110"/>
      <c r="BH111" s="110">
        <f>AS111-AD111</f>
        <v>0</v>
      </c>
      <c r="BI111" s="110"/>
      <c r="BJ111" s="110"/>
      <c r="BK111" s="110"/>
      <c r="BL111" s="110"/>
      <c r="BM111" s="110">
        <v>-100</v>
      </c>
      <c r="BN111" s="110"/>
      <c r="BO111" s="110"/>
      <c r="BP111" s="110"/>
      <c r="BQ111" s="110"/>
      <c r="BR111" s="11"/>
      <c r="BS111" s="11"/>
      <c r="BT111" s="11"/>
      <c r="BU111" s="11"/>
      <c r="BV111" s="11"/>
      <c r="BW111" s="11"/>
      <c r="BX111" s="11"/>
      <c r="BY111" s="11"/>
      <c r="BZ111" s="9"/>
    </row>
    <row r="112" spans="1:78" ht="63.75" customHeight="1" x14ac:dyDescent="0.2">
      <c r="A112" s="94">
        <v>0</v>
      </c>
      <c r="B112" s="94"/>
      <c r="C112" s="134" t="s">
        <v>140</v>
      </c>
      <c r="D112" s="116"/>
      <c r="E112" s="116"/>
      <c r="F112" s="116"/>
      <c r="G112" s="116"/>
      <c r="H112" s="116"/>
      <c r="I112" s="117"/>
      <c r="J112" s="135" t="s">
        <v>134</v>
      </c>
      <c r="K112" s="135"/>
      <c r="L112" s="135"/>
      <c r="M112" s="135"/>
      <c r="N112" s="135"/>
      <c r="O112" s="134" t="s">
        <v>135</v>
      </c>
      <c r="P112" s="116"/>
      <c r="Q112" s="116"/>
      <c r="R112" s="116"/>
      <c r="S112" s="116"/>
      <c r="T112" s="116"/>
      <c r="U112" s="116"/>
      <c r="V112" s="116"/>
      <c r="W112" s="116"/>
      <c r="X112" s="117"/>
      <c r="Y112" s="110">
        <v>100</v>
      </c>
      <c r="Z112" s="110"/>
      <c r="AA112" s="110"/>
      <c r="AB112" s="110"/>
      <c r="AC112" s="110"/>
      <c r="AD112" s="110">
        <v>0</v>
      </c>
      <c r="AE112" s="110"/>
      <c r="AF112" s="110"/>
      <c r="AG112" s="110"/>
      <c r="AH112" s="110"/>
      <c r="AI112" s="110">
        <v>100</v>
      </c>
      <c r="AJ112" s="110"/>
      <c r="AK112" s="110"/>
      <c r="AL112" s="110"/>
      <c r="AM112" s="110"/>
      <c r="AN112" s="110">
        <v>0</v>
      </c>
      <c r="AO112" s="110"/>
      <c r="AP112" s="110"/>
      <c r="AQ112" s="110"/>
      <c r="AR112" s="110"/>
      <c r="AS112" s="110">
        <v>0</v>
      </c>
      <c r="AT112" s="110"/>
      <c r="AU112" s="110"/>
      <c r="AV112" s="110"/>
      <c r="AW112" s="110"/>
      <c r="AX112" s="110">
        <v>0</v>
      </c>
      <c r="AY112" s="110"/>
      <c r="AZ112" s="110"/>
      <c r="BA112" s="110"/>
      <c r="BB112" s="110"/>
      <c r="BC112" s="110">
        <f>AN112-Y112</f>
        <v>-100</v>
      </c>
      <c r="BD112" s="110"/>
      <c r="BE112" s="110"/>
      <c r="BF112" s="110"/>
      <c r="BG112" s="110"/>
      <c r="BH112" s="110">
        <f>AS112-AD112</f>
        <v>0</v>
      </c>
      <c r="BI112" s="110"/>
      <c r="BJ112" s="110"/>
      <c r="BK112" s="110"/>
      <c r="BL112" s="110"/>
      <c r="BM112" s="110">
        <v>-100</v>
      </c>
      <c r="BN112" s="110"/>
      <c r="BO112" s="110"/>
      <c r="BP112" s="110"/>
      <c r="BQ112" s="110"/>
      <c r="BR112" s="11"/>
      <c r="BS112" s="11"/>
      <c r="BT112" s="11"/>
      <c r="BU112" s="11"/>
      <c r="BV112" s="11"/>
      <c r="BW112" s="11"/>
      <c r="BX112" s="11"/>
      <c r="BY112" s="11"/>
      <c r="BZ112" s="9"/>
    </row>
    <row r="113" spans="1:79" ht="63.75" customHeight="1" x14ac:dyDescent="0.2">
      <c r="A113" s="94">
        <v>0</v>
      </c>
      <c r="B113" s="94"/>
      <c r="C113" s="134" t="s">
        <v>141</v>
      </c>
      <c r="D113" s="116"/>
      <c r="E113" s="116"/>
      <c r="F113" s="116"/>
      <c r="G113" s="116"/>
      <c r="H113" s="116"/>
      <c r="I113" s="117"/>
      <c r="J113" s="135" t="s">
        <v>134</v>
      </c>
      <c r="K113" s="135"/>
      <c r="L113" s="135"/>
      <c r="M113" s="135"/>
      <c r="N113" s="135"/>
      <c r="O113" s="134" t="s">
        <v>135</v>
      </c>
      <c r="P113" s="116"/>
      <c r="Q113" s="116"/>
      <c r="R113" s="116"/>
      <c r="S113" s="116"/>
      <c r="T113" s="116"/>
      <c r="U113" s="116"/>
      <c r="V113" s="116"/>
      <c r="W113" s="116"/>
      <c r="X113" s="117"/>
      <c r="Y113" s="110">
        <v>100</v>
      </c>
      <c r="Z113" s="110"/>
      <c r="AA113" s="110"/>
      <c r="AB113" s="110"/>
      <c r="AC113" s="110"/>
      <c r="AD113" s="110">
        <v>0</v>
      </c>
      <c r="AE113" s="110"/>
      <c r="AF113" s="110"/>
      <c r="AG113" s="110"/>
      <c r="AH113" s="110"/>
      <c r="AI113" s="110">
        <v>100</v>
      </c>
      <c r="AJ113" s="110"/>
      <c r="AK113" s="110"/>
      <c r="AL113" s="110"/>
      <c r="AM113" s="110"/>
      <c r="AN113" s="110">
        <v>81.8</v>
      </c>
      <c r="AO113" s="110"/>
      <c r="AP113" s="110"/>
      <c r="AQ113" s="110"/>
      <c r="AR113" s="110"/>
      <c r="AS113" s="110">
        <v>0</v>
      </c>
      <c r="AT113" s="110"/>
      <c r="AU113" s="110"/>
      <c r="AV113" s="110"/>
      <c r="AW113" s="110"/>
      <c r="AX113" s="110">
        <v>81.8</v>
      </c>
      <c r="AY113" s="110"/>
      <c r="AZ113" s="110"/>
      <c r="BA113" s="110"/>
      <c r="BB113" s="110"/>
      <c r="BC113" s="110">
        <f>AN113-Y113</f>
        <v>-18.200000000000003</v>
      </c>
      <c r="BD113" s="110"/>
      <c r="BE113" s="110"/>
      <c r="BF113" s="110"/>
      <c r="BG113" s="110"/>
      <c r="BH113" s="110">
        <f>AS113-AD113</f>
        <v>0</v>
      </c>
      <c r="BI113" s="110"/>
      <c r="BJ113" s="110"/>
      <c r="BK113" s="110"/>
      <c r="BL113" s="110"/>
      <c r="BM113" s="110">
        <v>-18.200000000000003</v>
      </c>
      <c r="BN113" s="110"/>
      <c r="BO113" s="110"/>
      <c r="BP113" s="110"/>
      <c r="BQ113" s="110"/>
      <c r="BR113" s="11"/>
      <c r="BS113" s="11"/>
      <c r="BT113" s="11"/>
      <c r="BU113" s="11"/>
      <c r="BV113" s="11"/>
      <c r="BW113" s="11"/>
      <c r="BX113" s="11"/>
      <c r="BY113" s="11"/>
      <c r="BZ113" s="9"/>
    </row>
    <row r="114" spans="1:79" ht="15.75" x14ac:dyDescent="0.2">
      <c r="A114" s="31"/>
      <c r="B114" s="31"/>
      <c r="C114" s="32"/>
      <c r="D114" s="32"/>
      <c r="E114" s="32"/>
      <c r="F114" s="32"/>
      <c r="G114" s="32"/>
      <c r="H114" s="32"/>
      <c r="I114" s="32"/>
      <c r="J114" s="32"/>
      <c r="K114" s="32"/>
      <c r="L114" s="32"/>
      <c r="M114" s="32"/>
      <c r="N114" s="32"/>
      <c r="O114" s="32"/>
      <c r="P114" s="32"/>
      <c r="Q114" s="32"/>
      <c r="R114" s="32"/>
      <c r="S114" s="32"/>
      <c r="T114" s="32"/>
      <c r="U114" s="32"/>
      <c r="V114" s="32"/>
      <c r="W114" s="32"/>
      <c r="X114" s="32"/>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4"/>
      <c r="AY114" s="34"/>
      <c r="AZ114" s="34"/>
      <c r="BA114" s="34"/>
      <c r="BB114" s="34"/>
      <c r="BC114" s="34"/>
      <c r="BD114" s="34"/>
      <c r="BE114" s="34"/>
      <c r="BF114" s="34"/>
      <c r="BG114" s="34"/>
      <c r="BH114" s="34"/>
      <c r="BI114" s="34"/>
      <c r="BJ114" s="34"/>
      <c r="BK114" s="34"/>
      <c r="BL114" s="34"/>
      <c r="BM114" s="34"/>
      <c r="BN114" s="34"/>
      <c r="BO114" s="34"/>
      <c r="BP114" s="34"/>
      <c r="BQ114" s="34"/>
      <c r="BR114" s="11"/>
      <c r="BS114" s="11"/>
      <c r="BT114" s="11"/>
      <c r="BU114" s="11"/>
      <c r="BV114" s="11"/>
      <c r="BW114" s="11"/>
      <c r="BX114" s="11"/>
      <c r="BY114" s="11"/>
      <c r="BZ114" s="9"/>
    </row>
    <row r="115" spans="1:79" ht="15.75" customHeight="1" x14ac:dyDescent="0.2">
      <c r="A115" s="41" t="s">
        <v>63</v>
      </c>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row>
    <row r="116" spans="1:79" ht="9" customHeight="1" x14ac:dyDescent="0.2">
      <c r="A116" s="31"/>
      <c r="B116" s="31"/>
      <c r="C116" s="32"/>
      <c r="D116" s="32"/>
      <c r="E116" s="32"/>
      <c r="F116" s="32"/>
      <c r="G116" s="32"/>
      <c r="H116" s="32"/>
      <c r="I116" s="32"/>
      <c r="J116" s="32"/>
      <c r="K116" s="32"/>
      <c r="L116" s="32"/>
      <c r="M116" s="32"/>
      <c r="N116" s="32"/>
      <c r="O116" s="32"/>
      <c r="P116" s="32"/>
      <c r="Q116" s="32"/>
      <c r="R116" s="32"/>
      <c r="S116" s="32"/>
      <c r="T116" s="32"/>
      <c r="U116" s="32"/>
      <c r="V116" s="32"/>
      <c r="W116" s="32"/>
      <c r="X116" s="32"/>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4"/>
      <c r="AY116" s="34"/>
      <c r="AZ116" s="34"/>
      <c r="BA116" s="34"/>
      <c r="BB116" s="34"/>
      <c r="BC116" s="34"/>
      <c r="BD116" s="34"/>
      <c r="BE116" s="34"/>
      <c r="BF116" s="34"/>
      <c r="BG116" s="34"/>
      <c r="BH116" s="34"/>
      <c r="BI116" s="34"/>
      <c r="BJ116" s="34"/>
      <c r="BK116" s="34"/>
      <c r="BL116" s="34"/>
      <c r="BM116" s="34"/>
      <c r="BN116" s="34"/>
      <c r="BO116" s="34"/>
      <c r="BP116" s="34"/>
      <c r="BQ116" s="34"/>
      <c r="BR116" s="11"/>
      <c r="BS116" s="11"/>
      <c r="BT116" s="11"/>
      <c r="BU116" s="11"/>
      <c r="BV116" s="11"/>
      <c r="BW116" s="11"/>
      <c r="BX116" s="11"/>
      <c r="BY116" s="11"/>
      <c r="BZ116" s="9"/>
    </row>
    <row r="117" spans="1:79" ht="45" customHeight="1" x14ac:dyDescent="0.2">
      <c r="A117" s="51" t="s">
        <v>3</v>
      </c>
      <c r="B117" s="53"/>
      <c r="C117" s="51" t="s">
        <v>6</v>
      </c>
      <c r="D117" s="52"/>
      <c r="E117" s="52"/>
      <c r="F117" s="52"/>
      <c r="G117" s="52"/>
      <c r="H117" s="52"/>
      <c r="I117" s="53"/>
      <c r="J117" s="51" t="s">
        <v>5</v>
      </c>
      <c r="K117" s="52"/>
      <c r="L117" s="52"/>
      <c r="M117" s="52"/>
      <c r="N117" s="53"/>
      <c r="O117" s="42" t="s">
        <v>64</v>
      </c>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4"/>
      <c r="BR117" s="10"/>
      <c r="BS117" s="10"/>
      <c r="BT117" s="10"/>
      <c r="BU117" s="10"/>
      <c r="BV117" s="10"/>
      <c r="BW117" s="10"/>
      <c r="BX117" s="10"/>
      <c r="BY117" s="10"/>
      <c r="BZ117" s="9"/>
    </row>
    <row r="118" spans="1:79" s="38" customFormat="1" ht="15.95" customHeight="1" x14ac:dyDescent="0.2">
      <c r="A118" s="93">
        <v>1</v>
      </c>
      <c r="B118" s="93"/>
      <c r="C118" s="93">
        <v>2</v>
      </c>
      <c r="D118" s="93"/>
      <c r="E118" s="93"/>
      <c r="F118" s="93"/>
      <c r="G118" s="93"/>
      <c r="H118" s="93"/>
      <c r="I118" s="93"/>
      <c r="J118" s="93">
        <v>3</v>
      </c>
      <c r="K118" s="93"/>
      <c r="L118" s="93"/>
      <c r="M118" s="93"/>
      <c r="N118" s="93"/>
      <c r="O118" s="45">
        <v>4</v>
      </c>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7"/>
      <c r="BR118" s="36"/>
      <c r="BS118" s="36"/>
      <c r="BT118" s="36"/>
      <c r="BU118" s="36"/>
      <c r="BV118" s="36"/>
      <c r="BW118" s="36"/>
      <c r="BX118" s="36"/>
      <c r="BY118" s="36"/>
      <c r="BZ118" s="37"/>
    </row>
    <row r="119" spans="1:79" s="38" customFormat="1" ht="12.75" hidden="1" customHeight="1" x14ac:dyDescent="0.2">
      <c r="A119" s="50" t="s">
        <v>36</v>
      </c>
      <c r="B119" s="50"/>
      <c r="C119" s="90" t="s">
        <v>14</v>
      </c>
      <c r="D119" s="91"/>
      <c r="E119" s="91"/>
      <c r="F119" s="91"/>
      <c r="G119" s="91"/>
      <c r="H119" s="91"/>
      <c r="I119" s="92"/>
      <c r="J119" s="50" t="s">
        <v>15</v>
      </c>
      <c r="K119" s="50"/>
      <c r="L119" s="50"/>
      <c r="M119" s="50"/>
      <c r="N119" s="50"/>
      <c r="O119" s="85" t="s">
        <v>72</v>
      </c>
      <c r="P119" s="86"/>
      <c r="Q119" s="86"/>
      <c r="R119" s="86"/>
      <c r="S119" s="86"/>
      <c r="T119" s="86"/>
      <c r="U119" s="86"/>
      <c r="V119" s="86"/>
      <c r="W119" s="86"/>
      <c r="X119" s="86"/>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8"/>
      <c r="BR119" s="39"/>
      <c r="BS119" s="39"/>
      <c r="BT119" s="37"/>
      <c r="BU119" s="37"/>
      <c r="BV119" s="37"/>
      <c r="BW119" s="37"/>
      <c r="BX119" s="37"/>
      <c r="BY119" s="37"/>
      <c r="BZ119" s="37"/>
      <c r="CA119" s="38" t="s">
        <v>71</v>
      </c>
    </row>
    <row r="120" spans="1:79" s="142" customFormat="1" ht="15.75" x14ac:dyDescent="0.2">
      <c r="A120" s="78">
        <v>0</v>
      </c>
      <c r="B120" s="78"/>
      <c r="C120" s="78" t="s">
        <v>102</v>
      </c>
      <c r="D120" s="78"/>
      <c r="E120" s="78"/>
      <c r="F120" s="78"/>
      <c r="G120" s="78"/>
      <c r="H120" s="78"/>
      <c r="I120" s="78"/>
      <c r="J120" s="78"/>
      <c r="K120" s="78"/>
      <c r="L120" s="78"/>
      <c r="M120" s="78"/>
      <c r="N120" s="78"/>
      <c r="O120" s="136"/>
      <c r="P120" s="137"/>
      <c r="Q120" s="137"/>
      <c r="R120" s="137"/>
      <c r="S120" s="137"/>
      <c r="T120" s="137"/>
      <c r="U120" s="137"/>
      <c r="V120" s="137"/>
      <c r="W120" s="137"/>
      <c r="X120" s="137"/>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9"/>
      <c r="BR120" s="140"/>
      <c r="BS120" s="140"/>
      <c r="BT120" s="140"/>
      <c r="BU120" s="140"/>
      <c r="BV120" s="140"/>
      <c r="BW120" s="140"/>
      <c r="BX120" s="140"/>
      <c r="BY120" s="140"/>
      <c r="BZ120" s="141"/>
      <c r="CA120" s="142" t="s">
        <v>66</v>
      </c>
    </row>
    <row r="121" spans="1:79" s="142" customFormat="1" ht="15.75" x14ac:dyDescent="0.2">
      <c r="A121" s="78">
        <v>0</v>
      </c>
      <c r="B121" s="78"/>
      <c r="C121" s="78"/>
      <c r="D121" s="78"/>
      <c r="E121" s="78"/>
      <c r="F121" s="78"/>
      <c r="G121" s="78"/>
      <c r="H121" s="78"/>
      <c r="I121" s="78"/>
      <c r="J121" s="78"/>
      <c r="K121" s="78"/>
      <c r="L121" s="78"/>
      <c r="M121" s="78"/>
      <c r="N121" s="78"/>
      <c r="O121" s="136"/>
      <c r="P121" s="137"/>
      <c r="Q121" s="137"/>
      <c r="R121" s="137"/>
      <c r="S121" s="137"/>
      <c r="T121" s="137"/>
      <c r="U121" s="137"/>
      <c r="V121" s="137"/>
      <c r="W121" s="137"/>
      <c r="X121" s="137"/>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9"/>
      <c r="BR121" s="140"/>
      <c r="BS121" s="140"/>
      <c r="BT121" s="140"/>
      <c r="BU121" s="140"/>
      <c r="BV121" s="140"/>
      <c r="BW121" s="140"/>
      <c r="BX121" s="140"/>
      <c r="BY121" s="140"/>
      <c r="BZ121" s="141"/>
    </row>
    <row r="122" spans="1:79" s="38" customFormat="1" ht="102" customHeight="1" x14ac:dyDescent="0.2">
      <c r="A122" s="50">
        <v>0</v>
      </c>
      <c r="B122" s="50"/>
      <c r="C122" s="85" t="s">
        <v>104</v>
      </c>
      <c r="D122" s="116"/>
      <c r="E122" s="116"/>
      <c r="F122" s="116"/>
      <c r="G122" s="116"/>
      <c r="H122" s="116"/>
      <c r="I122" s="117"/>
      <c r="J122" s="50" t="s">
        <v>105</v>
      </c>
      <c r="K122" s="50"/>
      <c r="L122" s="50"/>
      <c r="M122" s="50"/>
      <c r="N122" s="50"/>
      <c r="O122" s="48" t="s">
        <v>142</v>
      </c>
      <c r="P122" s="49"/>
      <c r="Q122" s="49"/>
      <c r="R122" s="49"/>
      <c r="S122" s="49"/>
      <c r="T122" s="49"/>
      <c r="U122" s="49"/>
      <c r="V122" s="49"/>
      <c r="W122" s="49"/>
      <c r="X122" s="49"/>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5"/>
      <c r="BR122" s="36"/>
      <c r="BS122" s="36"/>
      <c r="BT122" s="36"/>
      <c r="BU122" s="36"/>
      <c r="BV122" s="36"/>
      <c r="BW122" s="36"/>
      <c r="BX122" s="36"/>
      <c r="BY122" s="36"/>
      <c r="BZ122" s="37"/>
    </row>
    <row r="123" spans="1:79" s="38" customFormat="1" ht="38.25" customHeight="1" x14ac:dyDescent="0.2">
      <c r="A123" s="50">
        <v>0</v>
      </c>
      <c r="B123" s="50"/>
      <c r="C123" s="85" t="s">
        <v>107</v>
      </c>
      <c r="D123" s="116"/>
      <c r="E123" s="116"/>
      <c r="F123" s="116"/>
      <c r="G123" s="116"/>
      <c r="H123" s="116"/>
      <c r="I123" s="117"/>
      <c r="J123" s="50" t="s">
        <v>105</v>
      </c>
      <c r="K123" s="50"/>
      <c r="L123" s="50"/>
      <c r="M123" s="50"/>
      <c r="N123" s="50"/>
      <c r="O123" s="48" t="s">
        <v>98</v>
      </c>
      <c r="P123" s="49"/>
      <c r="Q123" s="49"/>
      <c r="R123" s="49"/>
      <c r="S123" s="49"/>
      <c r="T123" s="49"/>
      <c r="U123" s="49"/>
      <c r="V123" s="49"/>
      <c r="W123" s="49"/>
      <c r="X123" s="49"/>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5"/>
      <c r="BR123" s="36"/>
      <c r="BS123" s="36"/>
      <c r="BT123" s="36"/>
      <c r="BU123" s="36"/>
      <c r="BV123" s="36"/>
      <c r="BW123" s="36"/>
      <c r="BX123" s="36"/>
      <c r="BY123" s="36"/>
      <c r="BZ123" s="37"/>
    </row>
    <row r="124" spans="1:79" s="38" customFormat="1" ht="51" customHeight="1" x14ac:dyDescent="0.2">
      <c r="A124" s="50">
        <v>0</v>
      </c>
      <c r="B124" s="50"/>
      <c r="C124" s="85" t="s">
        <v>108</v>
      </c>
      <c r="D124" s="116"/>
      <c r="E124" s="116"/>
      <c r="F124" s="116"/>
      <c r="G124" s="116"/>
      <c r="H124" s="116"/>
      <c r="I124" s="117"/>
      <c r="J124" s="50" t="s">
        <v>105</v>
      </c>
      <c r="K124" s="50"/>
      <c r="L124" s="50"/>
      <c r="M124" s="50"/>
      <c r="N124" s="50"/>
      <c r="O124" s="48" t="s">
        <v>92</v>
      </c>
      <c r="P124" s="49"/>
      <c r="Q124" s="49"/>
      <c r="R124" s="49"/>
      <c r="S124" s="49"/>
      <c r="T124" s="49"/>
      <c r="U124" s="49"/>
      <c r="V124" s="49"/>
      <c r="W124" s="49"/>
      <c r="X124" s="49"/>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5"/>
      <c r="BR124" s="36"/>
      <c r="BS124" s="36"/>
      <c r="BT124" s="36"/>
      <c r="BU124" s="36"/>
      <c r="BV124" s="36"/>
      <c r="BW124" s="36"/>
      <c r="BX124" s="36"/>
      <c r="BY124" s="36"/>
      <c r="BZ124" s="37"/>
    </row>
    <row r="125" spans="1:79" s="38" customFormat="1" ht="63.75" customHeight="1" x14ac:dyDescent="0.2">
      <c r="A125" s="50">
        <v>0</v>
      </c>
      <c r="B125" s="50"/>
      <c r="C125" s="85" t="s">
        <v>109</v>
      </c>
      <c r="D125" s="116"/>
      <c r="E125" s="116"/>
      <c r="F125" s="116"/>
      <c r="G125" s="116"/>
      <c r="H125" s="116"/>
      <c r="I125" s="117"/>
      <c r="J125" s="50" t="s">
        <v>105</v>
      </c>
      <c r="K125" s="50"/>
      <c r="L125" s="50"/>
      <c r="M125" s="50"/>
      <c r="N125" s="50"/>
      <c r="O125" s="48" t="s">
        <v>93</v>
      </c>
      <c r="P125" s="49"/>
      <c r="Q125" s="49"/>
      <c r="R125" s="49"/>
      <c r="S125" s="49"/>
      <c r="T125" s="49"/>
      <c r="U125" s="49"/>
      <c r="V125" s="49"/>
      <c r="W125" s="49"/>
      <c r="X125" s="49"/>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5"/>
      <c r="BR125" s="36"/>
      <c r="BS125" s="36"/>
      <c r="BT125" s="36"/>
      <c r="BU125" s="36"/>
      <c r="BV125" s="36"/>
      <c r="BW125" s="36"/>
      <c r="BX125" s="36"/>
      <c r="BY125" s="36"/>
      <c r="BZ125" s="37"/>
    </row>
    <row r="126" spans="1:79" s="38" customFormat="1" ht="63.75" customHeight="1" x14ac:dyDescent="0.2">
      <c r="A126" s="50">
        <v>0</v>
      </c>
      <c r="B126" s="50"/>
      <c r="C126" s="85" t="s">
        <v>110</v>
      </c>
      <c r="D126" s="116"/>
      <c r="E126" s="116"/>
      <c r="F126" s="116"/>
      <c r="G126" s="116"/>
      <c r="H126" s="116"/>
      <c r="I126" s="117"/>
      <c r="J126" s="50" t="s">
        <v>105</v>
      </c>
      <c r="K126" s="50"/>
      <c r="L126" s="50"/>
      <c r="M126" s="50"/>
      <c r="N126" s="50"/>
      <c r="O126" s="48" t="s">
        <v>143</v>
      </c>
      <c r="P126" s="49"/>
      <c r="Q126" s="49"/>
      <c r="R126" s="49"/>
      <c r="S126" s="49"/>
      <c r="T126" s="49"/>
      <c r="U126" s="49"/>
      <c r="V126" s="49"/>
      <c r="W126" s="49"/>
      <c r="X126" s="49"/>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5"/>
      <c r="BR126" s="36"/>
      <c r="BS126" s="36"/>
      <c r="BT126" s="36"/>
      <c r="BU126" s="36"/>
      <c r="BV126" s="36"/>
      <c r="BW126" s="36"/>
      <c r="BX126" s="36"/>
      <c r="BY126" s="36"/>
      <c r="BZ126" s="37"/>
    </row>
    <row r="127" spans="1:79" s="38" customFormat="1" ht="63.75" customHeight="1" x14ac:dyDescent="0.2">
      <c r="A127" s="50">
        <v>0</v>
      </c>
      <c r="B127" s="50"/>
      <c r="C127" s="85" t="s">
        <v>111</v>
      </c>
      <c r="D127" s="116"/>
      <c r="E127" s="116"/>
      <c r="F127" s="116"/>
      <c r="G127" s="116"/>
      <c r="H127" s="116"/>
      <c r="I127" s="117"/>
      <c r="J127" s="50" t="s">
        <v>105</v>
      </c>
      <c r="K127" s="50"/>
      <c r="L127" s="50"/>
      <c r="M127" s="50"/>
      <c r="N127" s="50"/>
      <c r="O127" s="48" t="s">
        <v>94</v>
      </c>
      <c r="P127" s="49"/>
      <c r="Q127" s="49"/>
      <c r="R127" s="49"/>
      <c r="S127" s="49"/>
      <c r="T127" s="49"/>
      <c r="U127" s="49"/>
      <c r="V127" s="49"/>
      <c r="W127" s="49"/>
      <c r="X127" s="49"/>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5"/>
      <c r="BR127" s="36"/>
      <c r="BS127" s="36"/>
      <c r="BT127" s="36"/>
      <c r="BU127" s="36"/>
      <c r="BV127" s="36"/>
      <c r="BW127" s="36"/>
      <c r="BX127" s="36"/>
      <c r="BY127" s="36"/>
      <c r="BZ127" s="37"/>
    </row>
    <row r="128" spans="1:79" s="38" customFormat="1" ht="140.25" customHeight="1" x14ac:dyDescent="0.2">
      <c r="A128" s="50">
        <v>0</v>
      </c>
      <c r="B128" s="50"/>
      <c r="C128" s="85" t="s">
        <v>112</v>
      </c>
      <c r="D128" s="116"/>
      <c r="E128" s="116"/>
      <c r="F128" s="116"/>
      <c r="G128" s="116"/>
      <c r="H128" s="116"/>
      <c r="I128" s="117"/>
      <c r="J128" s="50" t="s">
        <v>105</v>
      </c>
      <c r="K128" s="50"/>
      <c r="L128" s="50"/>
      <c r="M128" s="50"/>
      <c r="N128" s="50"/>
      <c r="O128" s="48" t="s">
        <v>144</v>
      </c>
      <c r="P128" s="49"/>
      <c r="Q128" s="49"/>
      <c r="R128" s="49"/>
      <c r="S128" s="49"/>
      <c r="T128" s="49"/>
      <c r="U128" s="49"/>
      <c r="V128" s="49"/>
      <c r="W128" s="49"/>
      <c r="X128" s="49"/>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5"/>
      <c r="BR128" s="36"/>
      <c r="BS128" s="36"/>
      <c r="BT128" s="36"/>
      <c r="BU128" s="36"/>
      <c r="BV128" s="36"/>
      <c r="BW128" s="36"/>
      <c r="BX128" s="36"/>
      <c r="BY128" s="36"/>
      <c r="BZ128" s="37"/>
    </row>
    <row r="129" spans="1:78" s="142" customFormat="1" ht="15.75" x14ac:dyDescent="0.2">
      <c r="A129" s="78">
        <v>0</v>
      </c>
      <c r="B129" s="78"/>
      <c r="C129" s="143" t="s">
        <v>113</v>
      </c>
      <c r="D129" s="120"/>
      <c r="E129" s="120"/>
      <c r="F129" s="120"/>
      <c r="G129" s="120"/>
      <c r="H129" s="120"/>
      <c r="I129" s="121"/>
      <c r="J129" s="78"/>
      <c r="K129" s="78"/>
      <c r="L129" s="78"/>
      <c r="M129" s="78"/>
      <c r="N129" s="78"/>
      <c r="O129" s="136"/>
      <c r="P129" s="137"/>
      <c r="Q129" s="137"/>
      <c r="R129" s="137"/>
      <c r="S129" s="137"/>
      <c r="T129" s="137"/>
      <c r="U129" s="137"/>
      <c r="V129" s="137"/>
      <c r="W129" s="137"/>
      <c r="X129" s="137"/>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9"/>
      <c r="BR129" s="140"/>
      <c r="BS129" s="140"/>
      <c r="BT129" s="140"/>
      <c r="BU129" s="140"/>
      <c r="BV129" s="140"/>
      <c r="BW129" s="140"/>
      <c r="BX129" s="140"/>
      <c r="BY129" s="140"/>
      <c r="BZ129" s="141"/>
    </row>
    <row r="130" spans="1:78" s="142" customFormat="1" ht="15.75" x14ac:dyDescent="0.2">
      <c r="A130" s="78">
        <v>0</v>
      </c>
      <c r="B130" s="78"/>
      <c r="C130" s="143"/>
      <c r="D130" s="120"/>
      <c r="E130" s="120"/>
      <c r="F130" s="120"/>
      <c r="G130" s="120"/>
      <c r="H130" s="120"/>
      <c r="I130" s="121"/>
      <c r="J130" s="78"/>
      <c r="K130" s="78"/>
      <c r="L130" s="78"/>
      <c r="M130" s="78"/>
      <c r="N130" s="78"/>
      <c r="O130" s="136"/>
      <c r="P130" s="137"/>
      <c r="Q130" s="137"/>
      <c r="R130" s="137"/>
      <c r="S130" s="137"/>
      <c r="T130" s="137"/>
      <c r="U130" s="137"/>
      <c r="V130" s="137"/>
      <c r="W130" s="137"/>
      <c r="X130" s="137"/>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9"/>
      <c r="BR130" s="140"/>
      <c r="BS130" s="140"/>
      <c r="BT130" s="140"/>
      <c r="BU130" s="140"/>
      <c r="BV130" s="140"/>
      <c r="BW130" s="140"/>
      <c r="BX130" s="140"/>
      <c r="BY130" s="140"/>
      <c r="BZ130" s="141"/>
    </row>
    <row r="131" spans="1:78" s="38" customFormat="1" ht="63.75" customHeight="1" x14ac:dyDescent="0.2">
      <c r="A131" s="50">
        <v>0</v>
      </c>
      <c r="B131" s="50"/>
      <c r="C131" s="85" t="s">
        <v>114</v>
      </c>
      <c r="D131" s="116"/>
      <c r="E131" s="116"/>
      <c r="F131" s="116"/>
      <c r="G131" s="116"/>
      <c r="H131" s="116"/>
      <c r="I131" s="117"/>
      <c r="J131" s="50" t="s">
        <v>115</v>
      </c>
      <c r="K131" s="50"/>
      <c r="L131" s="50"/>
      <c r="M131" s="50"/>
      <c r="N131" s="50"/>
      <c r="O131" s="48" t="s">
        <v>145</v>
      </c>
      <c r="P131" s="49"/>
      <c r="Q131" s="49"/>
      <c r="R131" s="49"/>
      <c r="S131" s="49"/>
      <c r="T131" s="49"/>
      <c r="U131" s="49"/>
      <c r="V131" s="49"/>
      <c r="W131" s="49"/>
      <c r="X131" s="49"/>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5"/>
      <c r="BR131" s="36"/>
      <c r="BS131" s="36"/>
      <c r="BT131" s="36"/>
      <c r="BU131" s="36"/>
      <c r="BV131" s="36"/>
      <c r="BW131" s="36"/>
      <c r="BX131" s="36"/>
      <c r="BY131" s="36"/>
      <c r="BZ131" s="37"/>
    </row>
    <row r="132" spans="1:78" s="38" customFormat="1" ht="51" customHeight="1" x14ac:dyDescent="0.2">
      <c r="A132" s="50">
        <v>0</v>
      </c>
      <c r="B132" s="50"/>
      <c r="C132" s="85" t="s">
        <v>117</v>
      </c>
      <c r="D132" s="116"/>
      <c r="E132" s="116"/>
      <c r="F132" s="116"/>
      <c r="G132" s="116"/>
      <c r="H132" s="116"/>
      <c r="I132" s="117"/>
      <c r="J132" s="50" t="s">
        <v>115</v>
      </c>
      <c r="K132" s="50"/>
      <c r="L132" s="50"/>
      <c r="M132" s="50"/>
      <c r="N132" s="50"/>
      <c r="O132" s="48" t="s">
        <v>146</v>
      </c>
      <c r="P132" s="49"/>
      <c r="Q132" s="49"/>
      <c r="R132" s="49"/>
      <c r="S132" s="49"/>
      <c r="T132" s="49"/>
      <c r="U132" s="49"/>
      <c r="V132" s="49"/>
      <c r="W132" s="49"/>
      <c r="X132" s="49"/>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5"/>
      <c r="BR132" s="36"/>
      <c r="BS132" s="36"/>
      <c r="BT132" s="36"/>
      <c r="BU132" s="36"/>
      <c r="BV132" s="36"/>
      <c r="BW132" s="36"/>
      <c r="BX132" s="36"/>
      <c r="BY132" s="36"/>
      <c r="BZ132" s="37"/>
    </row>
    <row r="133" spans="1:78" s="38" customFormat="1" ht="25.5" customHeight="1" x14ac:dyDescent="0.2">
      <c r="A133" s="50">
        <v>0</v>
      </c>
      <c r="B133" s="50"/>
      <c r="C133" s="85" t="s">
        <v>118</v>
      </c>
      <c r="D133" s="116"/>
      <c r="E133" s="116"/>
      <c r="F133" s="116"/>
      <c r="G133" s="116"/>
      <c r="H133" s="116"/>
      <c r="I133" s="117"/>
      <c r="J133" s="50" t="s">
        <v>115</v>
      </c>
      <c r="K133" s="50"/>
      <c r="L133" s="50"/>
      <c r="M133" s="50"/>
      <c r="N133" s="50"/>
      <c r="O133" s="48" t="s">
        <v>147</v>
      </c>
      <c r="P133" s="49"/>
      <c r="Q133" s="49"/>
      <c r="R133" s="49"/>
      <c r="S133" s="49"/>
      <c r="T133" s="49"/>
      <c r="U133" s="49"/>
      <c r="V133" s="49"/>
      <c r="W133" s="49"/>
      <c r="X133" s="49"/>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5"/>
      <c r="BR133" s="36"/>
      <c r="BS133" s="36"/>
      <c r="BT133" s="36"/>
      <c r="BU133" s="36"/>
      <c r="BV133" s="36"/>
      <c r="BW133" s="36"/>
      <c r="BX133" s="36"/>
      <c r="BY133" s="36"/>
      <c r="BZ133" s="37"/>
    </row>
    <row r="134" spans="1:78" s="38" customFormat="1" ht="63.75" customHeight="1" x14ac:dyDescent="0.2">
      <c r="A134" s="50">
        <v>0</v>
      </c>
      <c r="B134" s="50"/>
      <c r="C134" s="85" t="s">
        <v>120</v>
      </c>
      <c r="D134" s="116"/>
      <c r="E134" s="116"/>
      <c r="F134" s="116"/>
      <c r="G134" s="116"/>
      <c r="H134" s="116"/>
      <c r="I134" s="117"/>
      <c r="J134" s="50" t="s">
        <v>115</v>
      </c>
      <c r="K134" s="50"/>
      <c r="L134" s="50"/>
      <c r="M134" s="50"/>
      <c r="N134" s="50"/>
      <c r="O134" s="48" t="s">
        <v>148</v>
      </c>
      <c r="P134" s="49"/>
      <c r="Q134" s="49"/>
      <c r="R134" s="49"/>
      <c r="S134" s="49"/>
      <c r="T134" s="49"/>
      <c r="U134" s="49"/>
      <c r="V134" s="49"/>
      <c r="W134" s="49"/>
      <c r="X134" s="49"/>
      <c r="Y134" s="144"/>
      <c r="Z134" s="14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5"/>
      <c r="BR134" s="36"/>
      <c r="BS134" s="36"/>
      <c r="BT134" s="36"/>
      <c r="BU134" s="36"/>
      <c r="BV134" s="36"/>
      <c r="BW134" s="36"/>
      <c r="BX134" s="36"/>
      <c r="BY134" s="36"/>
      <c r="BZ134" s="37"/>
    </row>
    <row r="135" spans="1:78" s="38" customFormat="1" ht="25.5" customHeight="1" x14ac:dyDescent="0.2">
      <c r="A135" s="50">
        <v>0</v>
      </c>
      <c r="B135" s="50"/>
      <c r="C135" s="85" t="s">
        <v>121</v>
      </c>
      <c r="D135" s="116"/>
      <c r="E135" s="116"/>
      <c r="F135" s="116"/>
      <c r="G135" s="116"/>
      <c r="H135" s="116"/>
      <c r="I135" s="117"/>
      <c r="J135" s="50" t="s">
        <v>122</v>
      </c>
      <c r="K135" s="50"/>
      <c r="L135" s="50"/>
      <c r="M135" s="50"/>
      <c r="N135" s="50"/>
      <c r="O135" s="48" t="s">
        <v>149</v>
      </c>
      <c r="P135" s="49"/>
      <c r="Q135" s="49"/>
      <c r="R135" s="49"/>
      <c r="S135" s="49"/>
      <c r="T135" s="49"/>
      <c r="U135" s="49"/>
      <c r="V135" s="49"/>
      <c r="W135" s="49"/>
      <c r="X135" s="49"/>
      <c r="Y135" s="144"/>
      <c r="Z135" s="144"/>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5"/>
      <c r="BR135" s="36"/>
      <c r="BS135" s="36"/>
      <c r="BT135" s="36"/>
      <c r="BU135" s="36"/>
      <c r="BV135" s="36"/>
      <c r="BW135" s="36"/>
      <c r="BX135" s="36"/>
      <c r="BY135" s="36"/>
      <c r="BZ135" s="37"/>
    </row>
    <row r="136" spans="1:78" s="38" customFormat="1" ht="25.5" customHeight="1" x14ac:dyDescent="0.2">
      <c r="A136" s="50">
        <v>0</v>
      </c>
      <c r="B136" s="50"/>
      <c r="C136" s="85" t="s">
        <v>123</v>
      </c>
      <c r="D136" s="116"/>
      <c r="E136" s="116"/>
      <c r="F136" s="116"/>
      <c r="G136" s="116"/>
      <c r="H136" s="116"/>
      <c r="I136" s="117"/>
      <c r="J136" s="50" t="s">
        <v>115</v>
      </c>
      <c r="K136" s="50"/>
      <c r="L136" s="50"/>
      <c r="M136" s="50"/>
      <c r="N136" s="50"/>
      <c r="O136" s="48" t="s">
        <v>150</v>
      </c>
      <c r="P136" s="49"/>
      <c r="Q136" s="49"/>
      <c r="R136" s="49"/>
      <c r="S136" s="49"/>
      <c r="T136" s="49"/>
      <c r="U136" s="49"/>
      <c r="V136" s="49"/>
      <c r="W136" s="49"/>
      <c r="X136" s="49"/>
      <c r="Y136" s="144"/>
      <c r="Z136" s="144"/>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5"/>
      <c r="BR136" s="36"/>
      <c r="BS136" s="36"/>
      <c r="BT136" s="36"/>
      <c r="BU136" s="36"/>
      <c r="BV136" s="36"/>
      <c r="BW136" s="36"/>
      <c r="BX136" s="36"/>
      <c r="BY136" s="36"/>
      <c r="BZ136" s="37"/>
    </row>
    <row r="137" spans="1:78" s="142" customFormat="1" ht="15.75" x14ac:dyDescent="0.2">
      <c r="A137" s="78">
        <v>0</v>
      </c>
      <c r="B137" s="78"/>
      <c r="C137" s="143" t="s">
        <v>124</v>
      </c>
      <c r="D137" s="120"/>
      <c r="E137" s="120"/>
      <c r="F137" s="120"/>
      <c r="G137" s="120"/>
      <c r="H137" s="120"/>
      <c r="I137" s="121"/>
      <c r="J137" s="78"/>
      <c r="K137" s="78"/>
      <c r="L137" s="78"/>
      <c r="M137" s="78"/>
      <c r="N137" s="78"/>
      <c r="O137" s="136"/>
      <c r="P137" s="137"/>
      <c r="Q137" s="137"/>
      <c r="R137" s="137"/>
      <c r="S137" s="137"/>
      <c r="T137" s="137"/>
      <c r="U137" s="137"/>
      <c r="V137" s="137"/>
      <c r="W137" s="137"/>
      <c r="X137" s="137"/>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9"/>
      <c r="BR137" s="140"/>
      <c r="BS137" s="140"/>
      <c r="BT137" s="140"/>
      <c r="BU137" s="140"/>
      <c r="BV137" s="140"/>
      <c r="BW137" s="140"/>
      <c r="BX137" s="140"/>
      <c r="BY137" s="140"/>
      <c r="BZ137" s="141"/>
    </row>
    <row r="138" spans="1:78" s="142" customFormat="1" ht="15.75" x14ac:dyDescent="0.2">
      <c r="A138" s="78">
        <v>0</v>
      </c>
      <c r="B138" s="78"/>
      <c r="C138" s="143"/>
      <c r="D138" s="120"/>
      <c r="E138" s="120"/>
      <c r="F138" s="120"/>
      <c r="G138" s="120"/>
      <c r="H138" s="120"/>
      <c r="I138" s="121"/>
      <c r="J138" s="78"/>
      <c r="K138" s="78"/>
      <c r="L138" s="78"/>
      <c r="M138" s="78"/>
      <c r="N138" s="78"/>
      <c r="O138" s="136"/>
      <c r="P138" s="137"/>
      <c r="Q138" s="137"/>
      <c r="R138" s="137"/>
      <c r="S138" s="137"/>
      <c r="T138" s="137"/>
      <c r="U138" s="137"/>
      <c r="V138" s="137"/>
      <c r="W138" s="137"/>
      <c r="X138" s="137"/>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9"/>
      <c r="BR138" s="140"/>
      <c r="BS138" s="140"/>
      <c r="BT138" s="140"/>
      <c r="BU138" s="140"/>
      <c r="BV138" s="140"/>
      <c r="BW138" s="140"/>
      <c r="BX138" s="140"/>
      <c r="BY138" s="140"/>
      <c r="BZ138" s="141"/>
    </row>
    <row r="139" spans="1:78" s="38" customFormat="1" ht="38.25" customHeight="1" x14ac:dyDescent="0.2">
      <c r="A139" s="50">
        <v>0</v>
      </c>
      <c r="B139" s="50"/>
      <c r="C139" s="85" t="s">
        <v>125</v>
      </c>
      <c r="D139" s="116"/>
      <c r="E139" s="116"/>
      <c r="F139" s="116"/>
      <c r="G139" s="116"/>
      <c r="H139" s="116"/>
      <c r="I139" s="117"/>
      <c r="J139" s="50" t="s">
        <v>105</v>
      </c>
      <c r="K139" s="50"/>
      <c r="L139" s="50"/>
      <c r="M139" s="50"/>
      <c r="N139" s="50"/>
      <c r="O139" s="48" t="s">
        <v>151</v>
      </c>
      <c r="P139" s="49"/>
      <c r="Q139" s="49"/>
      <c r="R139" s="49"/>
      <c r="S139" s="49"/>
      <c r="T139" s="49"/>
      <c r="U139" s="49"/>
      <c r="V139" s="49"/>
      <c r="W139" s="49"/>
      <c r="X139" s="49"/>
      <c r="Y139" s="144"/>
      <c r="Z139" s="144"/>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5"/>
      <c r="BR139" s="36"/>
      <c r="BS139" s="36"/>
      <c r="BT139" s="36"/>
      <c r="BU139" s="36"/>
      <c r="BV139" s="36"/>
      <c r="BW139" s="36"/>
      <c r="BX139" s="36"/>
      <c r="BY139" s="36"/>
      <c r="BZ139" s="37"/>
    </row>
    <row r="140" spans="1:78" s="38" customFormat="1" ht="63.75" customHeight="1" x14ac:dyDescent="0.2">
      <c r="A140" s="50">
        <v>0</v>
      </c>
      <c r="B140" s="50"/>
      <c r="C140" s="85" t="s">
        <v>126</v>
      </c>
      <c r="D140" s="116"/>
      <c r="E140" s="116"/>
      <c r="F140" s="116"/>
      <c r="G140" s="116"/>
      <c r="H140" s="116"/>
      <c r="I140" s="117"/>
      <c r="J140" s="50" t="s">
        <v>105</v>
      </c>
      <c r="K140" s="50"/>
      <c r="L140" s="50"/>
      <c r="M140" s="50"/>
      <c r="N140" s="50"/>
      <c r="O140" s="48" t="s">
        <v>152</v>
      </c>
      <c r="P140" s="49"/>
      <c r="Q140" s="49"/>
      <c r="R140" s="49"/>
      <c r="S140" s="49"/>
      <c r="T140" s="49"/>
      <c r="U140" s="49"/>
      <c r="V140" s="49"/>
      <c r="W140" s="49"/>
      <c r="X140" s="49"/>
      <c r="Y140" s="144"/>
      <c r="Z140" s="144"/>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5"/>
      <c r="BR140" s="36"/>
      <c r="BS140" s="36"/>
      <c r="BT140" s="36"/>
      <c r="BU140" s="36"/>
      <c r="BV140" s="36"/>
      <c r="BW140" s="36"/>
      <c r="BX140" s="36"/>
      <c r="BY140" s="36"/>
      <c r="BZ140" s="37"/>
    </row>
    <row r="141" spans="1:78" s="38" customFormat="1" ht="38.25" customHeight="1" x14ac:dyDescent="0.2">
      <c r="A141" s="50">
        <v>0</v>
      </c>
      <c r="B141" s="50"/>
      <c r="C141" s="85" t="s">
        <v>127</v>
      </c>
      <c r="D141" s="116"/>
      <c r="E141" s="116"/>
      <c r="F141" s="116"/>
      <c r="G141" s="116"/>
      <c r="H141" s="116"/>
      <c r="I141" s="117"/>
      <c r="J141" s="50" t="s">
        <v>105</v>
      </c>
      <c r="K141" s="50"/>
      <c r="L141" s="50"/>
      <c r="M141" s="50"/>
      <c r="N141" s="50"/>
      <c r="O141" s="48" t="s">
        <v>153</v>
      </c>
      <c r="P141" s="49"/>
      <c r="Q141" s="49"/>
      <c r="R141" s="49"/>
      <c r="S141" s="49"/>
      <c r="T141" s="49"/>
      <c r="U141" s="49"/>
      <c r="V141" s="49"/>
      <c r="W141" s="49"/>
      <c r="X141" s="49"/>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5"/>
      <c r="BR141" s="36"/>
      <c r="BS141" s="36"/>
      <c r="BT141" s="36"/>
      <c r="BU141" s="36"/>
      <c r="BV141" s="36"/>
      <c r="BW141" s="36"/>
      <c r="BX141" s="36"/>
      <c r="BY141" s="36"/>
      <c r="BZ141" s="37"/>
    </row>
    <row r="142" spans="1:78" s="38" customFormat="1" ht="51" customHeight="1" x14ac:dyDescent="0.2">
      <c r="A142" s="50">
        <v>0</v>
      </c>
      <c r="B142" s="50"/>
      <c r="C142" s="85" t="s">
        <v>128</v>
      </c>
      <c r="D142" s="116"/>
      <c r="E142" s="116"/>
      <c r="F142" s="116"/>
      <c r="G142" s="116"/>
      <c r="H142" s="116"/>
      <c r="I142" s="117"/>
      <c r="J142" s="50" t="s">
        <v>105</v>
      </c>
      <c r="K142" s="50"/>
      <c r="L142" s="50"/>
      <c r="M142" s="50"/>
      <c r="N142" s="50"/>
      <c r="O142" s="48" t="s">
        <v>154</v>
      </c>
      <c r="P142" s="49"/>
      <c r="Q142" s="49"/>
      <c r="R142" s="49"/>
      <c r="S142" s="49"/>
      <c r="T142" s="49"/>
      <c r="U142" s="49"/>
      <c r="V142" s="49"/>
      <c r="W142" s="49"/>
      <c r="X142" s="49"/>
      <c r="Y142" s="144"/>
      <c r="Z142" s="144"/>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5"/>
      <c r="BR142" s="36"/>
      <c r="BS142" s="36"/>
      <c r="BT142" s="36"/>
      <c r="BU142" s="36"/>
      <c r="BV142" s="36"/>
      <c r="BW142" s="36"/>
      <c r="BX142" s="36"/>
      <c r="BY142" s="36"/>
      <c r="BZ142" s="37"/>
    </row>
    <row r="143" spans="1:78" s="38" customFormat="1" ht="63.75" customHeight="1" x14ac:dyDescent="0.2">
      <c r="A143" s="50">
        <v>0</v>
      </c>
      <c r="B143" s="50"/>
      <c r="C143" s="85" t="s">
        <v>129</v>
      </c>
      <c r="D143" s="116"/>
      <c r="E143" s="116"/>
      <c r="F143" s="116"/>
      <c r="G143" s="116"/>
      <c r="H143" s="116"/>
      <c r="I143" s="117"/>
      <c r="J143" s="50" t="s">
        <v>105</v>
      </c>
      <c r="K143" s="50"/>
      <c r="L143" s="50"/>
      <c r="M143" s="50"/>
      <c r="N143" s="50"/>
      <c r="O143" s="48" t="s">
        <v>155</v>
      </c>
      <c r="P143" s="49"/>
      <c r="Q143" s="49"/>
      <c r="R143" s="49"/>
      <c r="S143" s="49"/>
      <c r="T143" s="49"/>
      <c r="U143" s="49"/>
      <c r="V143" s="49"/>
      <c r="W143" s="49"/>
      <c r="X143" s="49"/>
      <c r="Y143" s="144"/>
      <c r="Z143" s="144"/>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5"/>
      <c r="BR143" s="36"/>
      <c r="BS143" s="36"/>
      <c r="BT143" s="36"/>
      <c r="BU143" s="36"/>
      <c r="BV143" s="36"/>
      <c r="BW143" s="36"/>
      <c r="BX143" s="36"/>
      <c r="BY143" s="36"/>
      <c r="BZ143" s="37"/>
    </row>
    <row r="144" spans="1:78" s="38" customFormat="1" ht="63.75" customHeight="1" x14ac:dyDescent="0.2">
      <c r="A144" s="50">
        <v>0</v>
      </c>
      <c r="B144" s="50"/>
      <c r="C144" s="85" t="s">
        <v>130</v>
      </c>
      <c r="D144" s="116"/>
      <c r="E144" s="116"/>
      <c r="F144" s="116"/>
      <c r="G144" s="116"/>
      <c r="H144" s="116"/>
      <c r="I144" s="117"/>
      <c r="J144" s="50" t="s">
        <v>105</v>
      </c>
      <c r="K144" s="50"/>
      <c r="L144" s="50"/>
      <c r="M144" s="50"/>
      <c r="N144" s="50"/>
      <c r="O144" s="48" t="s">
        <v>156</v>
      </c>
      <c r="P144" s="49"/>
      <c r="Q144" s="49"/>
      <c r="R144" s="49"/>
      <c r="S144" s="49"/>
      <c r="T144" s="49"/>
      <c r="U144" s="49"/>
      <c r="V144" s="49"/>
      <c r="W144" s="49"/>
      <c r="X144" s="49"/>
      <c r="Y144" s="144"/>
      <c r="Z144" s="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5"/>
      <c r="BR144" s="36"/>
      <c r="BS144" s="36"/>
      <c r="BT144" s="36"/>
      <c r="BU144" s="36"/>
      <c r="BV144" s="36"/>
      <c r="BW144" s="36"/>
      <c r="BX144" s="36"/>
      <c r="BY144" s="36"/>
      <c r="BZ144" s="37"/>
    </row>
    <row r="145" spans="1:78" s="38" customFormat="1" ht="76.5" customHeight="1" x14ac:dyDescent="0.2">
      <c r="A145" s="50">
        <v>0</v>
      </c>
      <c r="B145" s="50"/>
      <c r="C145" s="85" t="s">
        <v>131</v>
      </c>
      <c r="D145" s="116"/>
      <c r="E145" s="116"/>
      <c r="F145" s="116"/>
      <c r="G145" s="116"/>
      <c r="H145" s="116"/>
      <c r="I145" s="117"/>
      <c r="J145" s="50" t="s">
        <v>105</v>
      </c>
      <c r="K145" s="50"/>
      <c r="L145" s="50"/>
      <c r="M145" s="50"/>
      <c r="N145" s="50"/>
      <c r="O145" s="48" t="s">
        <v>157</v>
      </c>
      <c r="P145" s="49"/>
      <c r="Q145" s="49"/>
      <c r="R145" s="49"/>
      <c r="S145" s="49"/>
      <c r="T145" s="49"/>
      <c r="U145" s="49"/>
      <c r="V145" s="49"/>
      <c r="W145" s="49"/>
      <c r="X145" s="49"/>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5"/>
      <c r="BR145" s="36"/>
      <c r="BS145" s="36"/>
      <c r="BT145" s="36"/>
      <c r="BU145" s="36"/>
      <c r="BV145" s="36"/>
      <c r="BW145" s="36"/>
      <c r="BX145" s="36"/>
      <c r="BY145" s="36"/>
      <c r="BZ145" s="37"/>
    </row>
    <row r="146" spans="1:78" s="142" customFormat="1" ht="15.75" x14ac:dyDescent="0.2">
      <c r="A146" s="78">
        <v>0</v>
      </c>
      <c r="B146" s="78"/>
      <c r="C146" s="143" t="s">
        <v>132</v>
      </c>
      <c r="D146" s="120"/>
      <c r="E146" s="120"/>
      <c r="F146" s="120"/>
      <c r="G146" s="120"/>
      <c r="H146" s="120"/>
      <c r="I146" s="121"/>
      <c r="J146" s="78"/>
      <c r="K146" s="78"/>
      <c r="L146" s="78"/>
      <c r="M146" s="78"/>
      <c r="N146" s="78"/>
      <c r="O146" s="136"/>
      <c r="P146" s="137"/>
      <c r="Q146" s="137"/>
      <c r="R146" s="137"/>
      <c r="S146" s="137"/>
      <c r="T146" s="137"/>
      <c r="U146" s="137"/>
      <c r="V146" s="137"/>
      <c r="W146" s="137"/>
      <c r="X146" s="137"/>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9"/>
      <c r="BR146" s="140"/>
      <c r="BS146" s="140"/>
      <c r="BT146" s="140"/>
      <c r="BU146" s="140"/>
      <c r="BV146" s="140"/>
      <c r="BW146" s="140"/>
      <c r="BX146" s="140"/>
      <c r="BY146" s="140"/>
      <c r="BZ146" s="141"/>
    </row>
    <row r="147" spans="1:78" s="142" customFormat="1" ht="15.75" x14ac:dyDescent="0.2">
      <c r="A147" s="78">
        <v>0</v>
      </c>
      <c r="B147" s="78"/>
      <c r="C147" s="143"/>
      <c r="D147" s="120"/>
      <c r="E147" s="120"/>
      <c r="F147" s="120"/>
      <c r="G147" s="120"/>
      <c r="H147" s="120"/>
      <c r="I147" s="121"/>
      <c r="J147" s="78"/>
      <c r="K147" s="78"/>
      <c r="L147" s="78"/>
      <c r="M147" s="78"/>
      <c r="N147" s="78"/>
      <c r="O147" s="136"/>
      <c r="P147" s="137"/>
      <c r="Q147" s="137"/>
      <c r="R147" s="137"/>
      <c r="S147" s="137"/>
      <c r="T147" s="137"/>
      <c r="U147" s="137"/>
      <c r="V147" s="137"/>
      <c r="W147" s="137"/>
      <c r="X147" s="137"/>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9"/>
      <c r="BR147" s="140"/>
      <c r="BS147" s="140"/>
      <c r="BT147" s="140"/>
      <c r="BU147" s="140"/>
      <c r="BV147" s="140"/>
      <c r="BW147" s="140"/>
      <c r="BX147" s="140"/>
      <c r="BY147" s="140"/>
      <c r="BZ147" s="141"/>
    </row>
    <row r="148" spans="1:78" s="38" customFormat="1" ht="76.5" customHeight="1" x14ac:dyDescent="0.2">
      <c r="A148" s="50">
        <v>0</v>
      </c>
      <c r="B148" s="50"/>
      <c r="C148" s="85" t="s">
        <v>136</v>
      </c>
      <c r="D148" s="116"/>
      <c r="E148" s="116"/>
      <c r="F148" s="116"/>
      <c r="G148" s="116"/>
      <c r="H148" s="116"/>
      <c r="I148" s="117"/>
      <c r="J148" s="50" t="s">
        <v>134</v>
      </c>
      <c r="K148" s="50"/>
      <c r="L148" s="50"/>
      <c r="M148" s="50"/>
      <c r="N148" s="50"/>
      <c r="O148" s="48" t="s">
        <v>158</v>
      </c>
      <c r="P148" s="49"/>
      <c r="Q148" s="49"/>
      <c r="R148" s="49"/>
      <c r="S148" s="49"/>
      <c r="T148" s="49"/>
      <c r="U148" s="49"/>
      <c r="V148" s="49"/>
      <c r="W148" s="49"/>
      <c r="X148" s="49"/>
      <c r="Y148" s="144"/>
      <c r="Z148" s="144"/>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5"/>
      <c r="BR148" s="36"/>
      <c r="BS148" s="36"/>
      <c r="BT148" s="36"/>
      <c r="BU148" s="36"/>
      <c r="BV148" s="36"/>
      <c r="BW148" s="36"/>
      <c r="BX148" s="36"/>
      <c r="BY148" s="36"/>
      <c r="BZ148" s="37"/>
    </row>
    <row r="149" spans="1:78" s="38" customFormat="1" ht="63.75" customHeight="1" x14ac:dyDescent="0.2">
      <c r="A149" s="50">
        <v>0</v>
      </c>
      <c r="B149" s="50"/>
      <c r="C149" s="85" t="s">
        <v>139</v>
      </c>
      <c r="D149" s="116"/>
      <c r="E149" s="116"/>
      <c r="F149" s="116"/>
      <c r="G149" s="116"/>
      <c r="H149" s="116"/>
      <c r="I149" s="117"/>
      <c r="J149" s="50" t="s">
        <v>134</v>
      </c>
      <c r="K149" s="50"/>
      <c r="L149" s="50"/>
      <c r="M149" s="50"/>
      <c r="N149" s="50"/>
      <c r="O149" s="48" t="s">
        <v>159</v>
      </c>
      <c r="P149" s="49"/>
      <c r="Q149" s="49"/>
      <c r="R149" s="49"/>
      <c r="S149" s="49"/>
      <c r="T149" s="49"/>
      <c r="U149" s="49"/>
      <c r="V149" s="49"/>
      <c r="W149" s="49"/>
      <c r="X149" s="49"/>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5"/>
      <c r="BR149" s="36"/>
      <c r="BS149" s="36"/>
      <c r="BT149" s="36"/>
      <c r="BU149" s="36"/>
      <c r="BV149" s="36"/>
      <c r="BW149" s="36"/>
      <c r="BX149" s="36"/>
      <c r="BY149" s="36"/>
      <c r="BZ149" s="37"/>
    </row>
    <row r="150" spans="1:78" s="38" customFormat="1" ht="63.75" customHeight="1" x14ac:dyDescent="0.2">
      <c r="A150" s="50">
        <v>0</v>
      </c>
      <c r="B150" s="50"/>
      <c r="C150" s="85" t="s">
        <v>140</v>
      </c>
      <c r="D150" s="116"/>
      <c r="E150" s="116"/>
      <c r="F150" s="116"/>
      <c r="G150" s="116"/>
      <c r="H150" s="116"/>
      <c r="I150" s="117"/>
      <c r="J150" s="50" t="s">
        <v>134</v>
      </c>
      <c r="K150" s="50"/>
      <c r="L150" s="50"/>
      <c r="M150" s="50"/>
      <c r="N150" s="50"/>
      <c r="O150" s="48" t="s">
        <v>160</v>
      </c>
      <c r="P150" s="49"/>
      <c r="Q150" s="49"/>
      <c r="R150" s="49"/>
      <c r="S150" s="49"/>
      <c r="T150" s="49"/>
      <c r="U150" s="49"/>
      <c r="V150" s="49"/>
      <c r="W150" s="49"/>
      <c r="X150" s="49"/>
      <c r="Y150" s="144"/>
      <c r="Z150" s="144"/>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5"/>
      <c r="BR150" s="36"/>
      <c r="BS150" s="36"/>
      <c r="BT150" s="36"/>
      <c r="BU150" s="36"/>
      <c r="BV150" s="36"/>
      <c r="BW150" s="36"/>
      <c r="BX150" s="36"/>
      <c r="BY150" s="36"/>
      <c r="BZ150" s="37"/>
    </row>
    <row r="151" spans="1:78" s="38" customFormat="1" ht="63.75" customHeight="1" x14ac:dyDescent="0.2">
      <c r="A151" s="50">
        <v>0</v>
      </c>
      <c r="B151" s="50"/>
      <c r="C151" s="85" t="s">
        <v>141</v>
      </c>
      <c r="D151" s="116"/>
      <c r="E151" s="116"/>
      <c r="F151" s="116"/>
      <c r="G151" s="116"/>
      <c r="H151" s="116"/>
      <c r="I151" s="117"/>
      <c r="J151" s="50" t="s">
        <v>134</v>
      </c>
      <c r="K151" s="50"/>
      <c r="L151" s="50"/>
      <c r="M151" s="50"/>
      <c r="N151" s="50"/>
      <c r="O151" s="48" t="s">
        <v>161</v>
      </c>
      <c r="P151" s="49"/>
      <c r="Q151" s="49"/>
      <c r="R151" s="49"/>
      <c r="S151" s="49"/>
      <c r="T151" s="49"/>
      <c r="U151" s="49"/>
      <c r="V151" s="49"/>
      <c r="W151" s="49"/>
      <c r="X151" s="49"/>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5"/>
      <c r="BR151" s="36"/>
      <c r="BS151" s="36"/>
      <c r="BT151" s="36"/>
      <c r="BU151" s="36"/>
      <c r="BV151" s="36"/>
      <c r="BW151" s="36"/>
      <c r="BX151" s="36"/>
      <c r="BY151" s="36"/>
      <c r="BZ151" s="37"/>
    </row>
    <row r="152" spans="1:78" ht="15.75" x14ac:dyDescent="0.2">
      <c r="A152" s="31"/>
      <c r="B152" s="31"/>
      <c r="C152" s="32"/>
      <c r="D152" s="32"/>
      <c r="E152" s="32"/>
      <c r="F152" s="32"/>
      <c r="G152" s="32"/>
      <c r="H152" s="32"/>
      <c r="I152" s="32"/>
      <c r="J152" s="32"/>
      <c r="K152" s="32"/>
      <c r="L152" s="32"/>
      <c r="M152" s="32"/>
      <c r="N152" s="32"/>
      <c r="O152" s="32"/>
      <c r="P152" s="32"/>
      <c r="Q152" s="32"/>
      <c r="R152" s="32"/>
      <c r="S152" s="32"/>
      <c r="T152" s="32"/>
      <c r="U152" s="32"/>
      <c r="V152" s="32"/>
      <c r="W152" s="32"/>
      <c r="X152" s="32"/>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4"/>
      <c r="AY152" s="34"/>
      <c r="AZ152" s="34"/>
      <c r="BA152" s="34"/>
      <c r="BB152" s="34"/>
      <c r="BC152" s="34"/>
      <c r="BD152" s="34"/>
      <c r="BE152" s="34"/>
      <c r="BF152" s="34"/>
      <c r="BG152" s="34"/>
      <c r="BH152" s="34"/>
      <c r="BI152" s="34"/>
      <c r="BJ152" s="34"/>
      <c r="BK152" s="34"/>
      <c r="BL152" s="34"/>
      <c r="BM152" s="34"/>
      <c r="BN152" s="34"/>
      <c r="BO152" s="34"/>
      <c r="BP152" s="34"/>
      <c r="BQ152" s="34"/>
      <c r="BR152" s="11"/>
      <c r="BS152" s="11"/>
      <c r="BT152" s="11"/>
      <c r="BU152" s="11"/>
      <c r="BV152" s="11"/>
      <c r="BW152" s="11"/>
      <c r="BX152" s="11"/>
      <c r="BY152" s="11"/>
      <c r="BZ152" s="9"/>
    </row>
    <row r="153" spans="1:78" ht="15.95" customHeight="1" x14ac:dyDescent="0.2">
      <c r="A153" s="41" t="s">
        <v>65</v>
      </c>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row>
    <row r="154" spans="1:78" ht="63" customHeight="1" x14ac:dyDescent="0.2">
      <c r="A154" s="148" t="s">
        <v>163</v>
      </c>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c r="BH154" s="149"/>
      <c r="BI154" s="149"/>
      <c r="BJ154" s="149"/>
      <c r="BK154" s="149"/>
      <c r="BL154" s="149"/>
    </row>
    <row r="155" spans="1:78" ht="15.75" x14ac:dyDescent="0.2">
      <c r="A155" s="31"/>
      <c r="B155" s="31"/>
      <c r="C155" s="32"/>
      <c r="D155" s="32"/>
      <c r="E155" s="32"/>
      <c r="F155" s="32"/>
      <c r="G155" s="32"/>
      <c r="H155" s="32"/>
      <c r="I155" s="32"/>
      <c r="J155" s="32"/>
      <c r="K155" s="32"/>
      <c r="L155" s="32"/>
      <c r="M155" s="32"/>
      <c r="N155" s="32"/>
      <c r="O155" s="32"/>
      <c r="P155" s="32"/>
      <c r="Q155" s="32"/>
      <c r="R155" s="32"/>
      <c r="S155" s="32"/>
      <c r="T155" s="32"/>
      <c r="U155" s="32"/>
      <c r="V155" s="32"/>
      <c r="W155" s="32"/>
      <c r="X155" s="32"/>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4"/>
      <c r="AY155" s="34"/>
      <c r="AZ155" s="34"/>
      <c r="BA155" s="34"/>
      <c r="BB155" s="34"/>
      <c r="BC155" s="34"/>
      <c r="BD155" s="34"/>
      <c r="BE155" s="34"/>
      <c r="BF155" s="34"/>
      <c r="BG155" s="34"/>
      <c r="BH155" s="34"/>
      <c r="BI155" s="34"/>
      <c r="BJ155" s="34"/>
      <c r="BK155" s="34"/>
      <c r="BL155" s="34"/>
      <c r="BM155" s="34"/>
      <c r="BN155" s="34"/>
      <c r="BO155" s="34"/>
      <c r="BP155" s="34"/>
      <c r="BQ155" s="34"/>
      <c r="BR155" s="11"/>
      <c r="BS155" s="11"/>
      <c r="BT155" s="11"/>
      <c r="BU155" s="11"/>
      <c r="BV155" s="11"/>
      <c r="BW155" s="11"/>
      <c r="BX155" s="11"/>
      <c r="BY155" s="11"/>
      <c r="BZ155" s="9"/>
    </row>
    <row r="156" spans="1:78" ht="15.95" customHeight="1" x14ac:dyDescent="0.2">
      <c r="A156" s="41" t="s">
        <v>46</v>
      </c>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row>
    <row r="157" spans="1:78" ht="94.5" customHeight="1" x14ac:dyDescent="0.2">
      <c r="A157" s="148" t="s">
        <v>164</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49"/>
      <c r="AD157" s="149"/>
      <c r="AE157" s="149"/>
      <c r="AF157" s="149"/>
      <c r="AG157" s="149"/>
      <c r="AH157" s="149"/>
      <c r="AI157" s="149"/>
      <c r="AJ157" s="149"/>
      <c r="AK157" s="149"/>
      <c r="AL157" s="149"/>
      <c r="AM157" s="149"/>
      <c r="AN157" s="149"/>
      <c r="AO157" s="149"/>
      <c r="AP157" s="149"/>
      <c r="AQ157" s="149"/>
      <c r="AR157" s="149"/>
      <c r="AS157" s="149"/>
      <c r="AT157" s="149"/>
      <c r="AU157" s="149"/>
      <c r="AV157" s="149"/>
      <c r="AW157" s="149"/>
      <c r="AX157" s="149"/>
      <c r="AY157" s="149"/>
      <c r="AZ157" s="149"/>
      <c r="BA157" s="149"/>
      <c r="BB157" s="149"/>
      <c r="BC157" s="149"/>
      <c r="BD157" s="149"/>
      <c r="BE157" s="149"/>
      <c r="BF157" s="149"/>
      <c r="BG157" s="149"/>
      <c r="BH157" s="149"/>
      <c r="BI157" s="149"/>
      <c r="BJ157" s="149"/>
      <c r="BK157" s="149"/>
      <c r="BL157" s="149"/>
    </row>
    <row r="158" spans="1:78" ht="15.95" customHeight="1" x14ac:dyDescent="0.2">
      <c r="A158" s="17"/>
      <c r="B158" s="17"/>
      <c r="C158" s="17"/>
      <c r="D158" s="17"/>
      <c r="E158" s="17"/>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row>
    <row r="159" spans="1:78" ht="12" customHeight="1" x14ac:dyDescent="0.2">
      <c r="A159" s="30" t="s">
        <v>77</v>
      </c>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row>
    <row r="160" spans="1:78" ht="12" customHeight="1" x14ac:dyDescent="0.2">
      <c r="A160" s="30" t="s">
        <v>68</v>
      </c>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row>
    <row r="161" spans="1:64" s="30" customFormat="1" ht="12" customHeight="1" x14ac:dyDescent="0.2">
      <c r="A161" s="30" t="s">
        <v>69</v>
      </c>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row>
    <row r="162" spans="1:64" ht="15.95" customHeight="1" x14ac:dyDescent="0.25">
      <c r="A162" s="29"/>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row>
    <row r="163" spans="1:64" ht="42" customHeight="1" x14ac:dyDescent="0.25">
      <c r="A163" s="152" t="s">
        <v>167</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84"/>
      <c r="X163" s="84"/>
      <c r="Y163" s="84"/>
      <c r="Z163" s="84"/>
      <c r="AA163" s="84"/>
      <c r="AB163" s="84"/>
      <c r="AC163" s="84"/>
      <c r="AD163" s="84"/>
      <c r="AE163" s="84"/>
      <c r="AF163" s="84"/>
      <c r="AG163" s="84"/>
      <c r="AH163" s="84"/>
      <c r="AI163" s="84"/>
      <c r="AJ163" s="84"/>
      <c r="AK163" s="84"/>
      <c r="AL163" s="84"/>
      <c r="AM163" s="84"/>
      <c r="AN163" s="3"/>
      <c r="AO163" s="3"/>
      <c r="AP163" s="153" t="s">
        <v>169</v>
      </c>
      <c r="AQ163" s="154"/>
      <c r="AR163" s="154"/>
      <c r="AS163" s="154"/>
      <c r="AT163" s="154"/>
      <c r="AU163" s="154"/>
      <c r="AV163" s="154"/>
      <c r="AW163" s="154"/>
      <c r="AX163" s="154"/>
      <c r="AY163" s="154"/>
      <c r="AZ163" s="154"/>
      <c r="BA163" s="154"/>
      <c r="BB163" s="154"/>
      <c r="BC163" s="154"/>
      <c r="BD163" s="154"/>
      <c r="BE163" s="154"/>
      <c r="BF163" s="154"/>
      <c r="BG163" s="154"/>
      <c r="BH163" s="154"/>
    </row>
    <row r="164" spans="1:64" x14ac:dyDescent="0.2">
      <c r="W164" s="89" t="s">
        <v>8</v>
      </c>
      <c r="X164" s="89"/>
      <c r="Y164" s="89"/>
      <c r="Z164" s="89"/>
      <c r="AA164" s="89"/>
      <c r="AB164" s="89"/>
      <c r="AC164" s="89"/>
      <c r="AD164" s="89"/>
      <c r="AE164" s="89"/>
      <c r="AF164" s="89"/>
      <c r="AG164" s="89"/>
      <c r="AH164" s="89"/>
      <c r="AI164" s="89"/>
      <c r="AJ164" s="89"/>
      <c r="AK164" s="89"/>
      <c r="AL164" s="89"/>
      <c r="AM164" s="89"/>
      <c r="AN164" s="4"/>
      <c r="AO164" s="4"/>
      <c r="AP164" s="89" t="s">
        <v>73</v>
      </c>
      <c r="AQ164" s="89"/>
      <c r="AR164" s="89"/>
      <c r="AS164" s="89"/>
      <c r="AT164" s="89"/>
      <c r="AU164" s="89"/>
      <c r="AV164" s="89"/>
      <c r="AW164" s="89"/>
      <c r="AX164" s="89"/>
      <c r="AY164" s="89"/>
      <c r="AZ164" s="89"/>
      <c r="BA164" s="89"/>
      <c r="BB164" s="89"/>
      <c r="BC164" s="89"/>
      <c r="BD164" s="89"/>
      <c r="BE164" s="89"/>
      <c r="BF164" s="89"/>
      <c r="BG164" s="89"/>
      <c r="BH164" s="89"/>
    </row>
    <row r="167" spans="1:64" ht="31.5" customHeight="1" x14ac:dyDescent="0.25">
      <c r="A167" s="152" t="s">
        <v>168</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84"/>
      <c r="X167" s="84"/>
      <c r="Y167" s="84"/>
      <c r="Z167" s="84"/>
      <c r="AA167" s="84"/>
      <c r="AB167" s="84"/>
      <c r="AC167" s="84"/>
      <c r="AD167" s="84"/>
      <c r="AE167" s="84"/>
      <c r="AF167" s="84"/>
      <c r="AG167" s="84"/>
      <c r="AH167" s="84"/>
      <c r="AI167" s="84"/>
      <c r="AJ167" s="84"/>
      <c r="AK167" s="84"/>
      <c r="AL167" s="84"/>
      <c r="AM167" s="84"/>
      <c r="AN167" s="3"/>
      <c r="AO167" s="3"/>
      <c r="AP167" s="153" t="s">
        <v>170</v>
      </c>
      <c r="AQ167" s="154"/>
      <c r="AR167" s="154"/>
      <c r="AS167" s="154"/>
      <c r="AT167" s="154"/>
      <c r="AU167" s="154"/>
      <c r="AV167" s="154"/>
      <c r="AW167" s="154"/>
      <c r="AX167" s="154"/>
      <c r="AY167" s="154"/>
      <c r="AZ167" s="154"/>
      <c r="BA167" s="154"/>
      <c r="BB167" s="154"/>
      <c r="BC167" s="154"/>
      <c r="BD167" s="154"/>
      <c r="BE167" s="154"/>
      <c r="BF167" s="154"/>
      <c r="BG167" s="154"/>
      <c r="BH167" s="154"/>
    </row>
    <row r="168" spans="1:64" x14ac:dyDescent="0.2">
      <c r="W168" s="89" t="s">
        <v>8</v>
      </c>
      <c r="X168" s="89"/>
      <c r="Y168" s="89"/>
      <c r="Z168" s="89"/>
      <c r="AA168" s="89"/>
      <c r="AB168" s="89"/>
      <c r="AC168" s="89"/>
      <c r="AD168" s="89"/>
      <c r="AE168" s="89"/>
      <c r="AF168" s="89"/>
      <c r="AG168" s="89"/>
      <c r="AH168" s="89"/>
      <c r="AI168" s="89"/>
      <c r="AJ168" s="89"/>
      <c r="AK168" s="89"/>
      <c r="AL168" s="89"/>
      <c r="AM168" s="89"/>
      <c r="AN168" s="4"/>
      <c r="AO168" s="4"/>
      <c r="AP168" s="89" t="s">
        <v>73</v>
      </c>
      <c r="AQ168" s="89"/>
      <c r="AR168" s="89"/>
      <c r="AS168" s="89"/>
      <c r="AT168" s="89"/>
      <c r="AU168" s="89"/>
      <c r="AV168" s="89"/>
      <c r="AW168" s="89"/>
      <c r="AX168" s="89"/>
      <c r="AY168" s="89"/>
      <c r="AZ168" s="89"/>
      <c r="BA168" s="89"/>
      <c r="BB168" s="89"/>
      <c r="BC168" s="89"/>
      <c r="BD168" s="89"/>
      <c r="BE168" s="89"/>
      <c r="BF168" s="89"/>
      <c r="BG168" s="89"/>
      <c r="BH168" s="89"/>
    </row>
  </sheetData>
  <mergeCells count="868">
    <mergeCell ref="A151:B151"/>
    <mergeCell ref="C151:I151"/>
    <mergeCell ref="J151:N151"/>
    <mergeCell ref="O151:BQ151"/>
    <mergeCell ref="A149:B149"/>
    <mergeCell ref="C149:I149"/>
    <mergeCell ref="J149:N149"/>
    <mergeCell ref="O149:BQ149"/>
    <mergeCell ref="A150:B150"/>
    <mergeCell ref="C150:I150"/>
    <mergeCell ref="J150:N150"/>
    <mergeCell ref="O150:BQ150"/>
    <mergeCell ref="A147:B147"/>
    <mergeCell ref="C147:I147"/>
    <mergeCell ref="J147:N147"/>
    <mergeCell ref="O147:BQ147"/>
    <mergeCell ref="A148:B148"/>
    <mergeCell ref="C148:I148"/>
    <mergeCell ref="J148:N148"/>
    <mergeCell ref="O148:BQ148"/>
    <mergeCell ref="A145:B145"/>
    <mergeCell ref="C145:I145"/>
    <mergeCell ref="J145:N145"/>
    <mergeCell ref="O145:BQ145"/>
    <mergeCell ref="A146:B146"/>
    <mergeCell ref="C146:I146"/>
    <mergeCell ref="J146:N146"/>
    <mergeCell ref="O146:BQ146"/>
    <mergeCell ref="A143:B143"/>
    <mergeCell ref="C143:I143"/>
    <mergeCell ref="J143:N143"/>
    <mergeCell ref="O143:BQ143"/>
    <mergeCell ref="A144:B144"/>
    <mergeCell ref="C144:I144"/>
    <mergeCell ref="J144:N144"/>
    <mergeCell ref="O144:BQ144"/>
    <mergeCell ref="A141:B141"/>
    <mergeCell ref="C141:I141"/>
    <mergeCell ref="J141:N141"/>
    <mergeCell ref="O141:BQ141"/>
    <mergeCell ref="A142:B142"/>
    <mergeCell ref="C142:I142"/>
    <mergeCell ref="J142:N142"/>
    <mergeCell ref="O142:BQ142"/>
    <mergeCell ref="A139:B139"/>
    <mergeCell ref="C139:I139"/>
    <mergeCell ref="J139:N139"/>
    <mergeCell ref="O139:BQ139"/>
    <mergeCell ref="A140:B140"/>
    <mergeCell ref="C140:I140"/>
    <mergeCell ref="J140:N140"/>
    <mergeCell ref="O140:BQ140"/>
    <mergeCell ref="A137:B137"/>
    <mergeCell ref="C137:I137"/>
    <mergeCell ref="J137:N137"/>
    <mergeCell ref="O137:BQ137"/>
    <mergeCell ref="A138:B138"/>
    <mergeCell ref="C138:I138"/>
    <mergeCell ref="J138:N138"/>
    <mergeCell ref="O138:BQ138"/>
    <mergeCell ref="A135:B135"/>
    <mergeCell ref="C135:I135"/>
    <mergeCell ref="J135:N135"/>
    <mergeCell ref="O135:BQ135"/>
    <mergeCell ref="A136:B136"/>
    <mergeCell ref="C136:I136"/>
    <mergeCell ref="J136:N136"/>
    <mergeCell ref="O136:BQ136"/>
    <mergeCell ref="A133:B133"/>
    <mergeCell ref="C133:I133"/>
    <mergeCell ref="J133:N133"/>
    <mergeCell ref="O133:BQ133"/>
    <mergeCell ref="A134:B134"/>
    <mergeCell ref="C134:I134"/>
    <mergeCell ref="J134:N134"/>
    <mergeCell ref="O134:BQ134"/>
    <mergeCell ref="A131:B131"/>
    <mergeCell ref="C131:I131"/>
    <mergeCell ref="J131:N131"/>
    <mergeCell ref="O131:BQ131"/>
    <mergeCell ref="A132:B132"/>
    <mergeCell ref="C132:I132"/>
    <mergeCell ref="J132:N132"/>
    <mergeCell ref="O132:BQ132"/>
    <mergeCell ref="A129:B129"/>
    <mergeCell ref="C129:I129"/>
    <mergeCell ref="J129:N129"/>
    <mergeCell ref="O129:BQ129"/>
    <mergeCell ref="A130:B130"/>
    <mergeCell ref="C130:I130"/>
    <mergeCell ref="J130:N130"/>
    <mergeCell ref="O130:BQ130"/>
    <mergeCell ref="A127:B127"/>
    <mergeCell ref="C127:I127"/>
    <mergeCell ref="J127:N127"/>
    <mergeCell ref="O127:BQ127"/>
    <mergeCell ref="A128:B128"/>
    <mergeCell ref="C128:I128"/>
    <mergeCell ref="J128:N128"/>
    <mergeCell ref="O128:BQ128"/>
    <mergeCell ref="A125:B125"/>
    <mergeCell ref="C125:I125"/>
    <mergeCell ref="J125:N125"/>
    <mergeCell ref="O125:BQ125"/>
    <mergeCell ref="A126:B126"/>
    <mergeCell ref="C126:I126"/>
    <mergeCell ref="J126:N126"/>
    <mergeCell ref="O126:BQ126"/>
    <mergeCell ref="A123:B123"/>
    <mergeCell ref="C123:I123"/>
    <mergeCell ref="J123:N123"/>
    <mergeCell ref="O123:BQ123"/>
    <mergeCell ref="A124:B124"/>
    <mergeCell ref="C124:I124"/>
    <mergeCell ref="J124:N124"/>
    <mergeCell ref="O124:BQ124"/>
    <mergeCell ref="A121:B121"/>
    <mergeCell ref="C121:I121"/>
    <mergeCell ref="J121:N121"/>
    <mergeCell ref="O121:BQ121"/>
    <mergeCell ref="A122:B122"/>
    <mergeCell ref="C122:I122"/>
    <mergeCell ref="J122:N122"/>
    <mergeCell ref="O122:BQ122"/>
    <mergeCell ref="AX113:BB113"/>
    <mergeCell ref="BC113:BG113"/>
    <mergeCell ref="BH113:BL113"/>
    <mergeCell ref="BM113:BQ113"/>
    <mergeCell ref="BM112:BQ112"/>
    <mergeCell ref="A113:B113"/>
    <mergeCell ref="C113:I113"/>
    <mergeCell ref="J113:N113"/>
    <mergeCell ref="O113:X113"/>
    <mergeCell ref="Y113:AC113"/>
    <mergeCell ref="AD113:AH113"/>
    <mergeCell ref="AI113:AM113"/>
    <mergeCell ref="AN113:AR113"/>
    <mergeCell ref="AS113:AW113"/>
    <mergeCell ref="AI112:AM112"/>
    <mergeCell ref="AN112:AR112"/>
    <mergeCell ref="AS112:AW112"/>
    <mergeCell ref="AX112:BB112"/>
    <mergeCell ref="BC112:BG112"/>
    <mergeCell ref="BH112:BL112"/>
    <mergeCell ref="AX111:BB111"/>
    <mergeCell ref="BC111:BG111"/>
    <mergeCell ref="BH111:BL111"/>
    <mergeCell ref="BM111:BQ111"/>
    <mergeCell ref="A112:B112"/>
    <mergeCell ref="C112:I112"/>
    <mergeCell ref="J112:N112"/>
    <mergeCell ref="O112:X112"/>
    <mergeCell ref="Y112:AC112"/>
    <mergeCell ref="AD112:AH112"/>
    <mergeCell ref="BM110:BQ110"/>
    <mergeCell ref="A111:B111"/>
    <mergeCell ref="C111:I111"/>
    <mergeCell ref="J111:N111"/>
    <mergeCell ref="O111:X111"/>
    <mergeCell ref="Y111:AC111"/>
    <mergeCell ref="AD111:AH111"/>
    <mergeCell ref="AI111:AM111"/>
    <mergeCell ref="AN111:AR111"/>
    <mergeCell ref="AS111:AW111"/>
    <mergeCell ref="AI110:AM110"/>
    <mergeCell ref="AN110:AR110"/>
    <mergeCell ref="AS110:AW110"/>
    <mergeCell ref="AX110:BB110"/>
    <mergeCell ref="BC110:BG110"/>
    <mergeCell ref="BH110:BL110"/>
    <mergeCell ref="AX109:BB109"/>
    <mergeCell ref="BC109:BG109"/>
    <mergeCell ref="BH109:BL109"/>
    <mergeCell ref="BM109:BQ109"/>
    <mergeCell ref="A110:B110"/>
    <mergeCell ref="C110:I110"/>
    <mergeCell ref="J110:N110"/>
    <mergeCell ref="O110:X110"/>
    <mergeCell ref="Y110:AC110"/>
    <mergeCell ref="AD110:AH110"/>
    <mergeCell ref="BM108:BQ108"/>
    <mergeCell ref="A109:B109"/>
    <mergeCell ref="C109:I109"/>
    <mergeCell ref="J109:N109"/>
    <mergeCell ref="O109:X109"/>
    <mergeCell ref="Y109:AC109"/>
    <mergeCell ref="AD109:AH109"/>
    <mergeCell ref="AI109:AM109"/>
    <mergeCell ref="AN109:AR109"/>
    <mergeCell ref="AS109:AW109"/>
    <mergeCell ref="AI108:AM108"/>
    <mergeCell ref="AN108:AR108"/>
    <mergeCell ref="AS108:AW108"/>
    <mergeCell ref="AX108:BB108"/>
    <mergeCell ref="BC108:BG108"/>
    <mergeCell ref="BH108:BL108"/>
    <mergeCell ref="AX107:BB107"/>
    <mergeCell ref="BC107:BG107"/>
    <mergeCell ref="BH107:BL107"/>
    <mergeCell ref="BM107:BQ107"/>
    <mergeCell ref="A108:B108"/>
    <mergeCell ref="C108:I108"/>
    <mergeCell ref="J108:N108"/>
    <mergeCell ref="O108:X108"/>
    <mergeCell ref="Y108:AC108"/>
    <mergeCell ref="AD108:AH108"/>
    <mergeCell ref="BM106:BQ106"/>
    <mergeCell ref="A107:B107"/>
    <mergeCell ref="C107:I107"/>
    <mergeCell ref="J107:N107"/>
    <mergeCell ref="O107:X107"/>
    <mergeCell ref="Y107:AC107"/>
    <mergeCell ref="AD107:AH107"/>
    <mergeCell ref="AI107:AM107"/>
    <mergeCell ref="AN107:AR107"/>
    <mergeCell ref="AS107:AW107"/>
    <mergeCell ref="AI106:AM106"/>
    <mergeCell ref="AN106:AR106"/>
    <mergeCell ref="AS106:AW106"/>
    <mergeCell ref="AX106:BB106"/>
    <mergeCell ref="BC106:BG106"/>
    <mergeCell ref="BH106:BL106"/>
    <mergeCell ref="AX105:BB105"/>
    <mergeCell ref="BC105:BG105"/>
    <mergeCell ref="BH105:BL105"/>
    <mergeCell ref="BM105:BQ105"/>
    <mergeCell ref="A106:B106"/>
    <mergeCell ref="C106:I106"/>
    <mergeCell ref="J106:N106"/>
    <mergeCell ref="O106:X106"/>
    <mergeCell ref="Y106:AC106"/>
    <mergeCell ref="AD106:AH106"/>
    <mergeCell ref="BM104:BQ104"/>
    <mergeCell ref="A105:B105"/>
    <mergeCell ref="C105:I105"/>
    <mergeCell ref="J105:N105"/>
    <mergeCell ref="O105:X105"/>
    <mergeCell ref="Y105:AC105"/>
    <mergeCell ref="AD105:AH105"/>
    <mergeCell ref="AI105:AM105"/>
    <mergeCell ref="AN105:AR105"/>
    <mergeCell ref="AS105:AW105"/>
    <mergeCell ref="AI104:AM104"/>
    <mergeCell ref="AN104:AR104"/>
    <mergeCell ref="AS104:AW104"/>
    <mergeCell ref="AX104:BB104"/>
    <mergeCell ref="BC104:BG104"/>
    <mergeCell ref="BH104:BL104"/>
    <mergeCell ref="AX103:BB103"/>
    <mergeCell ref="BC103:BG103"/>
    <mergeCell ref="BH103:BL103"/>
    <mergeCell ref="BM103:BQ103"/>
    <mergeCell ref="A104:B104"/>
    <mergeCell ref="C104:I104"/>
    <mergeCell ref="J104:N104"/>
    <mergeCell ref="O104:X104"/>
    <mergeCell ref="Y104:AC104"/>
    <mergeCell ref="AD104:AH104"/>
    <mergeCell ref="BM102:BQ102"/>
    <mergeCell ref="A103:B103"/>
    <mergeCell ref="C103:I103"/>
    <mergeCell ref="J103:N103"/>
    <mergeCell ref="O103:X103"/>
    <mergeCell ref="Y103:AC103"/>
    <mergeCell ref="AD103:AH103"/>
    <mergeCell ref="AI103:AM103"/>
    <mergeCell ref="AN103:AR103"/>
    <mergeCell ref="AS103:AW103"/>
    <mergeCell ref="AI102:AM102"/>
    <mergeCell ref="AN102:AR102"/>
    <mergeCell ref="AS102:AW102"/>
    <mergeCell ref="AX102:BB102"/>
    <mergeCell ref="BC102:BG102"/>
    <mergeCell ref="BH102:BL102"/>
    <mergeCell ref="AX101:BB101"/>
    <mergeCell ref="BC101:BG101"/>
    <mergeCell ref="BH101:BL101"/>
    <mergeCell ref="BM101:BQ101"/>
    <mergeCell ref="A102:B102"/>
    <mergeCell ref="C102:I102"/>
    <mergeCell ref="J102:N102"/>
    <mergeCell ref="O102:X102"/>
    <mergeCell ref="Y102:AC102"/>
    <mergeCell ref="AD102:AH102"/>
    <mergeCell ref="BM100:BQ100"/>
    <mergeCell ref="A101:B101"/>
    <mergeCell ref="C101:I101"/>
    <mergeCell ref="J101:N101"/>
    <mergeCell ref="O101:X101"/>
    <mergeCell ref="Y101:AC101"/>
    <mergeCell ref="AD101:AH101"/>
    <mergeCell ref="AI101:AM101"/>
    <mergeCell ref="AN101:AR101"/>
    <mergeCell ref="AS101:AW101"/>
    <mergeCell ref="AI100:AM100"/>
    <mergeCell ref="AN100:AR100"/>
    <mergeCell ref="AS100:AW100"/>
    <mergeCell ref="AX100:BB100"/>
    <mergeCell ref="BC100:BG100"/>
    <mergeCell ref="BH100:BL100"/>
    <mergeCell ref="AX99:BB99"/>
    <mergeCell ref="BC99:BG99"/>
    <mergeCell ref="BH99:BL99"/>
    <mergeCell ref="BM99:BQ99"/>
    <mergeCell ref="A100:B100"/>
    <mergeCell ref="C100:I100"/>
    <mergeCell ref="J100:N100"/>
    <mergeCell ref="O100:X100"/>
    <mergeCell ref="Y100:AC100"/>
    <mergeCell ref="AD100:AH100"/>
    <mergeCell ref="BM98:BQ98"/>
    <mergeCell ref="A99:B99"/>
    <mergeCell ref="C99:I99"/>
    <mergeCell ref="J99:N99"/>
    <mergeCell ref="O99:X99"/>
    <mergeCell ref="Y99:AC99"/>
    <mergeCell ref="AD99:AH99"/>
    <mergeCell ref="AI99:AM99"/>
    <mergeCell ref="AN99:AR99"/>
    <mergeCell ref="AS99:AW99"/>
    <mergeCell ref="AI98:AM98"/>
    <mergeCell ref="AN98:AR98"/>
    <mergeCell ref="AS98:AW98"/>
    <mergeCell ref="AX98:BB98"/>
    <mergeCell ref="BC98:BG98"/>
    <mergeCell ref="BH98:BL98"/>
    <mergeCell ref="AX97:BB97"/>
    <mergeCell ref="BC97:BG97"/>
    <mergeCell ref="BH97:BL97"/>
    <mergeCell ref="BM97:BQ97"/>
    <mergeCell ref="A98:B98"/>
    <mergeCell ref="C98:I98"/>
    <mergeCell ref="J98:N98"/>
    <mergeCell ref="O98:X98"/>
    <mergeCell ref="Y98:AC98"/>
    <mergeCell ref="AD98:AH98"/>
    <mergeCell ref="BM96:BQ96"/>
    <mergeCell ref="A97:B97"/>
    <mergeCell ref="C97:I97"/>
    <mergeCell ref="J97:N97"/>
    <mergeCell ref="O97:X97"/>
    <mergeCell ref="Y97:AC97"/>
    <mergeCell ref="AD97:AH97"/>
    <mergeCell ref="AI97:AM97"/>
    <mergeCell ref="AN97:AR97"/>
    <mergeCell ref="AS97:AW97"/>
    <mergeCell ref="AI96:AM96"/>
    <mergeCell ref="AN96:AR96"/>
    <mergeCell ref="AS96:AW96"/>
    <mergeCell ref="AX96:BB96"/>
    <mergeCell ref="BC96:BG96"/>
    <mergeCell ref="BH96:BL96"/>
    <mergeCell ref="AX95:BB95"/>
    <mergeCell ref="BC95:BG95"/>
    <mergeCell ref="BH95:BL95"/>
    <mergeCell ref="BM95:BQ95"/>
    <mergeCell ref="A96:B96"/>
    <mergeCell ref="C96:I96"/>
    <mergeCell ref="J96:N96"/>
    <mergeCell ref="O96:X96"/>
    <mergeCell ref="Y96:AC96"/>
    <mergeCell ref="AD96:AH96"/>
    <mergeCell ref="BM94:BQ94"/>
    <mergeCell ref="A95:B95"/>
    <mergeCell ref="C95:I95"/>
    <mergeCell ref="J95:N95"/>
    <mergeCell ref="O95:X95"/>
    <mergeCell ref="Y95:AC95"/>
    <mergeCell ref="AD95:AH95"/>
    <mergeCell ref="AI95:AM95"/>
    <mergeCell ref="AN95:AR95"/>
    <mergeCell ref="AS95:AW95"/>
    <mergeCell ref="AI94:AM94"/>
    <mergeCell ref="AN94:AR94"/>
    <mergeCell ref="AS94:AW94"/>
    <mergeCell ref="AX94:BB94"/>
    <mergeCell ref="BC94:BG94"/>
    <mergeCell ref="BH94:BL94"/>
    <mergeCell ref="AX93:BB93"/>
    <mergeCell ref="BC93:BG93"/>
    <mergeCell ref="BH93:BL93"/>
    <mergeCell ref="BM93:BQ93"/>
    <mergeCell ref="A94:B94"/>
    <mergeCell ref="C94:I94"/>
    <mergeCell ref="J94:N94"/>
    <mergeCell ref="O94:X94"/>
    <mergeCell ref="Y94:AC94"/>
    <mergeCell ref="AD94:AH94"/>
    <mergeCell ref="BM92:BQ92"/>
    <mergeCell ref="A93:B93"/>
    <mergeCell ref="C93:I93"/>
    <mergeCell ref="J93:N93"/>
    <mergeCell ref="O93:X93"/>
    <mergeCell ref="Y93:AC93"/>
    <mergeCell ref="AD93:AH93"/>
    <mergeCell ref="AI93:AM93"/>
    <mergeCell ref="AN93:AR93"/>
    <mergeCell ref="AS93:AW93"/>
    <mergeCell ref="AI92:AM92"/>
    <mergeCell ref="AN92:AR92"/>
    <mergeCell ref="AS92:AW92"/>
    <mergeCell ref="AX92:BB92"/>
    <mergeCell ref="BC92:BG92"/>
    <mergeCell ref="BH92:BL92"/>
    <mergeCell ref="AX91:BB91"/>
    <mergeCell ref="BC91:BG91"/>
    <mergeCell ref="BH91:BL91"/>
    <mergeCell ref="BM91:BQ91"/>
    <mergeCell ref="A92:B92"/>
    <mergeCell ref="C92:I92"/>
    <mergeCell ref="J92:N92"/>
    <mergeCell ref="O92:X92"/>
    <mergeCell ref="Y92:AC92"/>
    <mergeCell ref="AD92:AH92"/>
    <mergeCell ref="BM90:BQ90"/>
    <mergeCell ref="A91:B91"/>
    <mergeCell ref="C91:I91"/>
    <mergeCell ref="J91:N91"/>
    <mergeCell ref="O91:X91"/>
    <mergeCell ref="Y91:AC91"/>
    <mergeCell ref="AD91:AH91"/>
    <mergeCell ref="AI91:AM91"/>
    <mergeCell ref="AN91:AR91"/>
    <mergeCell ref="AS91:AW91"/>
    <mergeCell ref="AI90:AM90"/>
    <mergeCell ref="AN90:AR90"/>
    <mergeCell ref="AS90:AW90"/>
    <mergeCell ref="AX90:BB90"/>
    <mergeCell ref="BC90:BG90"/>
    <mergeCell ref="BH90:BL90"/>
    <mergeCell ref="AX89:BB89"/>
    <mergeCell ref="BC89:BG89"/>
    <mergeCell ref="BH89:BL89"/>
    <mergeCell ref="BM89:BQ89"/>
    <mergeCell ref="A90:B90"/>
    <mergeCell ref="C90:I90"/>
    <mergeCell ref="J90:N90"/>
    <mergeCell ref="O90:X90"/>
    <mergeCell ref="Y90:AC90"/>
    <mergeCell ref="AD90:AH90"/>
    <mergeCell ref="BM88:BQ88"/>
    <mergeCell ref="A89:B89"/>
    <mergeCell ref="C89:I89"/>
    <mergeCell ref="J89:N89"/>
    <mergeCell ref="O89:X89"/>
    <mergeCell ref="Y89:AC89"/>
    <mergeCell ref="AD89:AH89"/>
    <mergeCell ref="AI89:AM89"/>
    <mergeCell ref="AN89:AR89"/>
    <mergeCell ref="AS89:AW89"/>
    <mergeCell ref="AI88:AM88"/>
    <mergeCell ref="AN88:AR88"/>
    <mergeCell ref="AS88:AW88"/>
    <mergeCell ref="AX88:BB88"/>
    <mergeCell ref="BC88:BG88"/>
    <mergeCell ref="BH88:BL88"/>
    <mergeCell ref="AX87:BB87"/>
    <mergeCell ref="BC87:BG87"/>
    <mergeCell ref="BH87:BL87"/>
    <mergeCell ref="BM87:BQ87"/>
    <mergeCell ref="A88:B88"/>
    <mergeCell ref="C88:I88"/>
    <mergeCell ref="J88:N88"/>
    <mergeCell ref="O88:X88"/>
    <mergeCell ref="Y88:AC88"/>
    <mergeCell ref="AD88:AH88"/>
    <mergeCell ref="BM86:BQ86"/>
    <mergeCell ref="A87:B87"/>
    <mergeCell ref="C87:I87"/>
    <mergeCell ref="J87:N87"/>
    <mergeCell ref="O87:X87"/>
    <mergeCell ref="Y87:AC87"/>
    <mergeCell ref="AD87:AH87"/>
    <mergeCell ref="AI87:AM87"/>
    <mergeCell ref="AN87:AR87"/>
    <mergeCell ref="AS87:AW87"/>
    <mergeCell ref="AI86:AM86"/>
    <mergeCell ref="AN86:AR86"/>
    <mergeCell ref="AS86:AW86"/>
    <mergeCell ref="AX86:BB86"/>
    <mergeCell ref="BC86:BG86"/>
    <mergeCell ref="BH86:BL86"/>
    <mergeCell ref="AX85:BB85"/>
    <mergeCell ref="BC85:BG85"/>
    <mergeCell ref="BH85:BL85"/>
    <mergeCell ref="BM85:BQ85"/>
    <mergeCell ref="A86:B86"/>
    <mergeCell ref="C86:I86"/>
    <mergeCell ref="J86:N86"/>
    <mergeCell ref="O86:X86"/>
    <mergeCell ref="Y86:AC86"/>
    <mergeCell ref="AD86:AH86"/>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84:B84"/>
    <mergeCell ref="C84:I84"/>
    <mergeCell ref="J84:N84"/>
    <mergeCell ref="O84:X84"/>
    <mergeCell ref="Y84:AC84"/>
    <mergeCell ref="AD84:AH84"/>
    <mergeCell ref="AY74:BC74"/>
    <mergeCell ref="BD74:BH74"/>
    <mergeCell ref="BI74:BN74"/>
    <mergeCell ref="A74:B74"/>
    <mergeCell ref="C74:R74"/>
    <mergeCell ref="S74:W74"/>
    <mergeCell ref="X74:AB74"/>
    <mergeCell ref="AC74:AH74"/>
    <mergeCell ref="AI74:AM74"/>
    <mergeCell ref="AN74:AR74"/>
    <mergeCell ref="AS74:AX74"/>
    <mergeCell ref="A63:B63"/>
    <mergeCell ref="C63:BQ63"/>
    <mergeCell ref="A64:B64"/>
    <mergeCell ref="C64:BQ64"/>
    <mergeCell ref="A65:B65"/>
    <mergeCell ref="C65:BQ65"/>
    <mergeCell ref="A60:B60"/>
    <mergeCell ref="C60:BQ60"/>
    <mergeCell ref="A61:B61"/>
    <mergeCell ref="C61:BQ61"/>
    <mergeCell ref="A62:B62"/>
    <mergeCell ref="C62:BQ62"/>
    <mergeCell ref="A59:B59"/>
    <mergeCell ref="C59:BQ59"/>
    <mergeCell ref="AP51:AT51"/>
    <mergeCell ref="AU51:AY51"/>
    <mergeCell ref="AZ51:BC51"/>
    <mergeCell ref="BD51:BH51"/>
    <mergeCell ref="BI51:BM51"/>
    <mergeCell ref="BN51:BQ51"/>
    <mergeCell ref="AU50:AY50"/>
    <mergeCell ref="AZ50:BC50"/>
    <mergeCell ref="BD50:BH50"/>
    <mergeCell ref="BI50:BM50"/>
    <mergeCell ref="BN50:BQ50"/>
    <mergeCell ref="A51:B51"/>
    <mergeCell ref="C51:Z51"/>
    <mergeCell ref="AA51:AE51"/>
    <mergeCell ref="AF51:AJ51"/>
    <mergeCell ref="AK51:AO51"/>
    <mergeCell ref="A50:B50"/>
    <mergeCell ref="C50:Z50"/>
    <mergeCell ref="AA50:AE50"/>
    <mergeCell ref="AF50:AJ50"/>
    <mergeCell ref="AK50:AO50"/>
    <mergeCell ref="AP50:AT50"/>
    <mergeCell ref="AP49:AT49"/>
    <mergeCell ref="AU49:AY49"/>
    <mergeCell ref="AZ49:BC49"/>
    <mergeCell ref="BD49:BH49"/>
    <mergeCell ref="BI49:BM49"/>
    <mergeCell ref="BN49:BQ49"/>
    <mergeCell ref="AU48:AY48"/>
    <mergeCell ref="AZ48:BC48"/>
    <mergeCell ref="BD48:BH48"/>
    <mergeCell ref="BI48:BM48"/>
    <mergeCell ref="BN48:BQ48"/>
    <mergeCell ref="A49:B49"/>
    <mergeCell ref="C49:Z49"/>
    <mergeCell ref="AA49:AE49"/>
    <mergeCell ref="AF49:AJ49"/>
    <mergeCell ref="AK49:AO49"/>
    <mergeCell ref="A48:B48"/>
    <mergeCell ref="C48:Z48"/>
    <mergeCell ref="AA48:AE48"/>
    <mergeCell ref="AF48:AJ48"/>
    <mergeCell ref="AK48:AO48"/>
    <mergeCell ref="AP48:AT48"/>
    <mergeCell ref="AP47:AT47"/>
    <mergeCell ref="AU47:AY47"/>
    <mergeCell ref="AZ47:BC47"/>
    <mergeCell ref="BD47:BH47"/>
    <mergeCell ref="BI47:BM47"/>
    <mergeCell ref="BN47:BQ47"/>
    <mergeCell ref="AU46:AY46"/>
    <mergeCell ref="AZ46:BC46"/>
    <mergeCell ref="BD46:BH46"/>
    <mergeCell ref="BI46:BM46"/>
    <mergeCell ref="BN46:BQ46"/>
    <mergeCell ref="A47:B47"/>
    <mergeCell ref="C47:Z47"/>
    <mergeCell ref="AA47:AE47"/>
    <mergeCell ref="AF47:AJ47"/>
    <mergeCell ref="AK47:AO47"/>
    <mergeCell ref="A46:B46"/>
    <mergeCell ref="C46:Z46"/>
    <mergeCell ref="AA46:AE46"/>
    <mergeCell ref="AF46:AJ46"/>
    <mergeCell ref="AK46:AO46"/>
    <mergeCell ref="AP46:AT46"/>
    <mergeCell ref="AP45:AT45"/>
    <mergeCell ref="AU45:AY45"/>
    <mergeCell ref="AZ45:BC45"/>
    <mergeCell ref="BD45:BH45"/>
    <mergeCell ref="BI45:BM45"/>
    <mergeCell ref="BN45:BQ45"/>
    <mergeCell ref="AU44:AY44"/>
    <mergeCell ref="AZ44:BC44"/>
    <mergeCell ref="BD44:BH44"/>
    <mergeCell ref="BI44:BM44"/>
    <mergeCell ref="BN44:BQ44"/>
    <mergeCell ref="A45:B45"/>
    <mergeCell ref="C45:Z45"/>
    <mergeCell ref="AA45:AE45"/>
    <mergeCell ref="AF45:AJ45"/>
    <mergeCell ref="AK45:AO45"/>
    <mergeCell ref="A44:B44"/>
    <mergeCell ref="C44:Z44"/>
    <mergeCell ref="AA44:AE44"/>
    <mergeCell ref="AF44:AJ44"/>
    <mergeCell ref="AK44:AO44"/>
    <mergeCell ref="AP44:AT44"/>
    <mergeCell ref="AS73:AX73"/>
    <mergeCell ref="AY73:BC73"/>
    <mergeCell ref="A69:B70"/>
    <mergeCell ref="A71:B71"/>
    <mergeCell ref="A72:B72"/>
    <mergeCell ref="A73:B73"/>
    <mergeCell ref="AI73:AM73"/>
    <mergeCell ref="AN73:AR73"/>
    <mergeCell ref="C72:R72"/>
    <mergeCell ref="S72:W72"/>
    <mergeCell ref="X72:AB72"/>
    <mergeCell ref="AC72:AH72"/>
    <mergeCell ref="C73:R73"/>
    <mergeCell ref="S73:W73"/>
    <mergeCell ref="X73:AB73"/>
    <mergeCell ref="AC73:AH73"/>
    <mergeCell ref="AY71:BC71"/>
    <mergeCell ref="BI70:BN70"/>
    <mergeCell ref="BI72:BN72"/>
    <mergeCell ref="BD73:BH73"/>
    <mergeCell ref="BD71:BH71"/>
    <mergeCell ref="BI71:BN71"/>
    <mergeCell ref="BI73:BN73"/>
    <mergeCell ref="BD72:BH72"/>
    <mergeCell ref="AY69:BN69"/>
    <mergeCell ref="AI71:AM71"/>
    <mergeCell ref="AY72:BC72"/>
    <mergeCell ref="AY70:BC70"/>
    <mergeCell ref="BD70:BH70"/>
    <mergeCell ref="AI72:AM72"/>
    <mergeCell ref="AN72:AR72"/>
    <mergeCell ref="AS72:AX72"/>
    <mergeCell ref="AN71:AR71"/>
    <mergeCell ref="AS71:AX71"/>
    <mergeCell ref="A156:BL156"/>
    <mergeCell ref="AK40:AO40"/>
    <mergeCell ref="A42:B42"/>
    <mergeCell ref="AD81:AH81"/>
    <mergeCell ref="AF40:AJ40"/>
    <mergeCell ref="A53:BQ53"/>
    <mergeCell ref="C69:R70"/>
    <mergeCell ref="S69:AH69"/>
    <mergeCell ref="AI69:AX69"/>
    <mergeCell ref="AS70:AX70"/>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70:W70"/>
    <mergeCell ref="X70:AB70"/>
    <mergeCell ref="AC70:AH70"/>
    <mergeCell ref="C71:R71"/>
    <mergeCell ref="S71:W71"/>
    <mergeCell ref="X71:AB71"/>
    <mergeCell ref="AC71:AH71"/>
    <mergeCell ref="O81:X81"/>
    <mergeCell ref="Y79:AM79"/>
    <mergeCell ref="J81:N81"/>
    <mergeCell ref="Y81:AC81"/>
    <mergeCell ref="A79:B80"/>
    <mergeCell ref="C79:I80"/>
    <mergeCell ref="J79:N80"/>
    <mergeCell ref="O79:X80"/>
    <mergeCell ref="Y80:AC80"/>
    <mergeCell ref="AP163:BH163"/>
    <mergeCell ref="AN79:BB79"/>
    <mergeCell ref="A76:BQ76"/>
    <mergeCell ref="C81:I81"/>
    <mergeCell ref="J119:N119"/>
    <mergeCell ref="A118:B118"/>
    <mergeCell ref="A82:B82"/>
    <mergeCell ref="O83:X83"/>
    <mergeCell ref="Y83:AC83"/>
    <mergeCell ref="A81:B81"/>
    <mergeCell ref="Y82:AC82"/>
    <mergeCell ref="A58:B58"/>
    <mergeCell ref="A56:B56"/>
    <mergeCell ref="A57:B57"/>
    <mergeCell ref="A68:BN68"/>
    <mergeCell ref="A67:BN67"/>
    <mergeCell ref="C58:BQ58"/>
    <mergeCell ref="C56:BQ56"/>
    <mergeCell ref="C57:BQ57"/>
    <mergeCell ref="AN81:AR81"/>
    <mergeCell ref="C118:I118"/>
    <mergeCell ref="J118:N118"/>
    <mergeCell ref="C82:I82"/>
    <mergeCell ref="J82:N82"/>
    <mergeCell ref="O82:X82"/>
    <mergeCell ref="C83:I83"/>
    <mergeCell ref="J83:N83"/>
    <mergeCell ref="O119:BQ119"/>
    <mergeCell ref="AP168:BH168"/>
    <mergeCell ref="A167:V167"/>
    <mergeCell ref="W167:AM167"/>
    <mergeCell ref="AP167:BH167"/>
    <mergeCell ref="W168:AM168"/>
    <mergeCell ref="AP164:BH164"/>
    <mergeCell ref="A157:BL157"/>
    <mergeCell ref="C119:I119"/>
    <mergeCell ref="W164:AM164"/>
    <mergeCell ref="A163:V163"/>
    <mergeCell ref="W163:AM163"/>
    <mergeCell ref="A83:B83"/>
    <mergeCell ref="AD83:AH83"/>
    <mergeCell ref="A115:BQ115"/>
    <mergeCell ref="A117:B117"/>
    <mergeCell ref="C117:I117"/>
    <mergeCell ref="BC83:BG83"/>
    <mergeCell ref="BM83:BQ83"/>
    <mergeCell ref="BH83:BL83"/>
    <mergeCell ref="A43:B43"/>
    <mergeCell ref="A55:B55"/>
    <mergeCell ref="AF43:AJ43"/>
    <mergeCell ref="AZ43:BC43"/>
    <mergeCell ref="AU43:AY43"/>
    <mergeCell ref="AA43:AE43"/>
    <mergeCell ref="C43:Z43"/>
    <mergeCell ref="AK43:AO43"/>
    <mergeCell ref="C55:BQ55"/>
    <mergeCell ref="BN43:BQ43"/>
    <mergeCell ref="BC81:BG81"/>
    <mergeCell ref="BC82:BG82"/>
    <mergeCell ref="BC80:BG80"/>
    <mergeCell ref="A77:BQ77"/>
    <mergeCell ref="AD82:AH82"/>
    <mergeCell ref="AI81:AM81"/>
    <mergeCell ref="BH81:BL81"/>
    <mergeCell ref="BM81:BQ81"/>
    <mergeCell ref="BM82:BQ82"/>
    <mergeCell ref="BH82:BL82"/>
    <mergeCell ref="C42:Z42"/>
    <mergeCell ref="AK42:AO42"/>
    <mergeCell ref="AF42:AJ42"/>
    <mergeCell ref="AA42:AE42"/>
    <mergeCell ref="C41:Z41"/>
    <mergeCell ref="AO2:BL6"/>
    <mergeCell ref="A7:BL7"/>
    <mergeCell ref="A8:BL8"/>
    <mergeCell ref="A9:BL9"/>
    <mergeCell ref="BI42:BM42"/>
    <mergeCell ref="AS80:AW80"/>
    <mergeCell ref="AN80:AR80"/>
    <mergeCell ref="AI80:AM80"/>
    <mergeCell ref="BC79:BQ79"/>
    <mergeCell ref="AA41:AE41"/>
    <mergeCell ref="AF41:AJ41"/>
    <mergeCell ref="AK41:AO41"/>
    <mergeCell ref="AI70:AM70"/>
    <mergeCell ref="AN70:AR70"/>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83:AM83"/>
    <mergeCell ref="AN83:AR83"/>
    <mergeCell ref="AS83:AW83"/>
    <mergeCell ref="AX83:BB83"/>
    <mergeCell ref="AU18:BB18"/>
    <mergeCell ref="BE20:BL20"/>
    <mergeCell ref="BE21:BL21"/>
    <mergeCell ref="AU41:AY41"/>
    <mergeCell ref="G25:BL25"/>
    <mergeCell ref="A37:BQ37"/>
    <mergeCell ref="J117:N117"/>
    <mergeCell ref="AX82:BB82"/>
    <mergeCell ref="BM80:BQ80"/>
    <mergeCell ref="BH80:BL80"/>
    <mergeCell ref="AD80:AH80"/>
    <mergeCell ref="AX80:BB80"/>
    <mergeCell ref="AX81:BB81"/>
    <mergeCell ref="AS81:AW81"/>
    <mergeCell ref="AI82:AM82"/>
    <mergeCell ref="AN82:AR82"/>
    <mergeCell ref="AS82:AW82"/>
    <mergeCell ref="A153:BL153"/>
    <mergeCell ref="A154:BL154"/>
    <mergeCell ref="O117:BQ117"/>
    <mergeCell ref="O118:BQ118"/>
    <mergeCell ref="O120:BQ120"/>
    <mergeCell ref="A120:B120"/>
    <mergeCell ref="C120:I120"/>
    <mergeCell ref="J120:N120"/>
    <mergeCell ref="A119:B119"/>
  </mergeCells>
  <phoneticPr fontId="0" type="noConversion"/>
  <conditionalFormatting sqref="C116 C155 C83 C120">
    <cfRule type="cellIs" dxfId="128" priority="129" stopIfTrue="1" operator="equal">
      <formula>$C82</formula>
    </cfRule>
  </conditionalFormatting>
  <conditionalFormatting sqref="A83:B83 A116:B116 A120:B120 A155:B155 A73:B73 A114:B114 A152:B152">
    <cfRule type="cellIs" dxfId="127" priority="130" stopIfTrue="1" operator="equal">
      <formula>0</formula>
    </cfRule>
  </conditionalFormatting>
  <conditionalFormatting sqref="A74:B74">
    <cfRule type="cellIs" dxfId="126" priority="128" stopIfTrue="1" operator="equal">
      <formula>0</formula>
    </cfRule>
  </conditionalFormatting>
  <conditionalFormatting sqref="C114">
    <cfRule type="cellIs" dxfId="125" priority="132" stopIfTrue="1" operator="equal">
      <formula>$C83</formula>
    </cfRule>
  </conditionalFormatting>
  <conditionalFormatting sqref="C84">
    <cfRule type="cellIs" dxfId="124" priority="125" stopIfTrue="1" operator="equal">
      <formula>$C83</formula>
    </cfRule>
  </conditionalFormatting>
  <conditionalFormatting sqref="A84:B84">
    <cfRule type="cellIs" dxfId="123" priority="126" stopIfTrue="1" operator="equal">
      <formula>0</formula>
    </cfRule>
  </conditionalFormatting>
  <conditionalFormatting sqref="C85">
    <cfRule type="cellIs" dxfId="122" priority="123" stopIfTrue="1" operator="equal">
      <formula>$C84</formula>
    </cfRule>
  </conditionalFormatting>
  <conditionalFormatting sqref="A85:B85">
    <cfRule type="cellIs" dxfId="121" priority="124" stopIfTrue="1" operator="equal">
      <formula>0</formula>
    </cfRule>
  </conditionalFormatting>
  <conditionalFormatting sqref="C86">
    <cfRule type="cellIs" dxfId="120" priority="121" stopIfTrue="1" operator="equal">
      <formula>$C85</formula>
    </cfRule>
  </conditionalFormatting>
  <conditionalFormatting sqref="A86:B86">
    <cfRule type="cellIs" dxfId="119" priority="122" stopIfTrue="1" operator="equal">
      <formula>0</formula>
    </cfRule>
  </conditionalFormatting>
  <conditionalFormatting sqref="C87">
    <cfRule type="cellIs" dxfId="118" priority="119" stopIfTrue="1" operator="equal">
      <formula>$C86</formula>
    </cfRule>
  </conditionalFormatting>
  <conditionalFormatting sqref="A87:B87">
    <cfRule type="cellIs" dxfId="117" priority="120" stopIfTrue="1" operator="equal">
      <formula>0</formula>
    </cfRule>
  </conditionalFormatting>
  <conditionalFormatting sqref="C88">
    <cfRule type="cellIs" dxfId="116" priority="117" stopIfTrue="1" operator="equal">
      <formula>$C87</formula>
    </cfRule>
  </conditionalFormatting>
  <conditionalFormatting sqref="A88:B88">
    <cfRule type="cellIs" dxfId="115" priority="118" stopIfTrue="1" operator="equal">
      <formula>0</formula>
    </cfRule>
  </conditionalFormatting>
  <conditionalFormatting sqref="C89">
    <cfRule type="cellIs" dxfId="114" priority="115" stopIfTrue="1" operator="equal">
      <formula>$C88</formula>
    </cfRule>
  </conditionalFormatting>
  <conditionalFormatting sqref="A89:B89">
    <cfRule type="cellIs" dxfId="113" priority="116" stopIfTrue="1" operator="equal">
      <formula>0</formula>
    </cfRule>
  </conditionalFormatting>
  <conditionalFormatting sqref="C90">
    <cfRule type="cellIs" dxfId="112" priority="113" stopIfTrue="1" operator="equal">
      <formula>$C89</formula>
    </cfRule>
  </conditionalFormatting>
  <conditionalFormatting sqref="A90:B90">
    <cfRule type="cellIs" dxfId="111" priority="114" stopIfTrue="1" operator="equal">
      <formula>0</formula>
    </cfRule>
  </conditionalFormatting>
  <conditionalFormatting sqref="C91">
    <cfRule type="cellIs" dxfId="110" priority="111" stopIfTrue="1" operator="equal">
      <formula>$C90</formula>
    </cfRule>
  </conditionalFormatting>
  <conditionalFormatting sqref="A91:B91">
    <cfRule type="cellIs" dxfId="109" priority="112" stopIfTrue="1" operator="equal">
      <formula>0</formula>
    </cfRule>
  </conditionalFormatting>
  <conditionalFormatting sqref="C92">
    <cfRule type="cellIs" dxfId="108" priority="109" stopIfTrue="1" operator="equal">
      <formula>$C91</formula>
    </cfRule>
  </conditionalFormatting>
  <conditionalFormatting sqref="A92:B92">
    <cfRule type="cellIs" dxfId="107" priority="110" stopIfTrue="1" operator="equal">
      <formula>0</formula>
    </cfRule>
  </conditionalFormatting>
  <conditionalFormatting sqref="C93">
    <cfRule type="cellIs" dxfId="106" priority="107" stopIfTrue="1" operator="equal">
      <formula>$C92</formula>
    </cfRule>
  </conditionalFormatting>
  <conditionalFormatting sqref="A93:B93">
    <cfRule type="cellIs" dxfId="105" priority="108" stopIfTrue="1" operator="equal">
      <formula>0</formula>
    </cfRule>
  </conditionalFormatting>
  <conditionalFormatting sqref="C94">
    <cfRule type="cellIs" dxfId="104" priority="105" stopIfTrue="1" operator="equal">
      <formula>$C93</formula>
    </cfRule>
  </conditionalFormatting>
  <conditionalFormatting sqref="A94:B94">
    <cfRule type="cellIs" dxfId="103" priority="106" stopIfTrue="1" operator="equal">
      <formula>0</formula>
    </cfRule>
  </conditionalFormatting>
  <conditionalFormatting sqref="C95">
    <cfRule type="cellIs" dxfId="102" priority="103" stopIfTrue="1" operator="equal">
      <formula>$C94</formula>
    </cfRule>
  </conditionalFormatting>
  <conditionalFormatting sqref="A95:B95">
    <cfRule type="cellIs" dxfId="101" priority="104" stopIfTrue="1" operator="equal">
      <formula>0</formula>
    </cfRule>
  </conditionalFormatting>
  <conditionalFormatting sqref="C96">
    <cfRule type="cellIs" dxfId="100" priority="101" stopIfTrue="1" operator="equal">
      <formula>$C95</formula>
    </cfRule>
  </conditionalFormatting>
  <conditionalFormatting sqref="A96:B96">
    <cfRule type="cellIs" dxfId="99" priority="102" stopIfTrue="1" operator="equal">
      <formula>0</formula>
    </cfRule>
  </conditionalFormatting>
  <conditionalFormatting sqref="C97">
    <cfRule type="cellIs" dxfId="98" priority="99" stopIfTrue="1" operator="equal">
      <formula>$C96</formula>
    </cfRule>
  </conditionalFormatting>
  <conditionalFormatting sqref="A97:B97">
    <cfRule type="cellIs" dxfId="97" priority="100" stopIfTrue="1" operator="equal">
      <formula>0</formula>
    </cfRule>
  </conditionalFormatting>
  <conditionalFormatting sqref="C98">
    <cfRule type="cellIs" dxfId="96" priority="97" stopIfTrue="1" operator="equal">
      <formula>$C97</formula>
    </cfRule>
  </conditionalFormatting>
  <conditionalFormatting sqref="A98:B98">
    <cfRule type="cellIs" dxfId="95" priority="98" stopIfTrue="1" operator="equal">
      <formula>0</formula>
    </cfRule>
  </conditionalFormatting>
  <conditionalFormatting sqref="C99">
    <cfRule type="cellIs" dxfId="94" priority="95" stopIfTrue="1" operator="equal">
      <formula>$C98</formula>
    </cfRule>
  </conditionalFormatting>
  <conditionalFormatting sqref="A99:B99">
    <cfRule type="cellIs" dxfId="93" priority="96" stopIfTrue="1" operator="equal">
      <formula>0</formula>
    </cfRule>
  </conditionalFormatting>
  <conditionalFormatting sqref="C100">
    <cfRule type="cellIs" dxfId="92" priority="93" stopIfTrue="1" operator="equal">
      <formula>$C99</formula>
    </cfRule>
  </conditionalFormatting>
  <conditionalFormatting sqref="A100:B100">
    <cfRule type="cellIs" dxfId="91" priority="94" stopIfTrue="1" operator="equal">
      <formula>0</formula>
    </cfRule>
  </conditionalFormatting>
  <conditionalFormatting sqref="C101">
    <cfRule type="cellIs" dxfId="90" priority="91" stopIfTrue="1" operator="equal">
      <formula>$C100</formula>
    </cfRule>
  </conditionalFormatting>
  <conditionalFormatting sqref="A101:B101">
    <cfRule type="cellIs" dxfId="89" priority="92" stopIfTrue="1" operator="equal">
      <formula>0</formula>
    </cfRule>
  </conditionalFormatting>
  <conditionalFormatting sqref="C102">
    <cfRule type="cellIs" dxfId="88" priority="89" stopIfTrue="1" operator="equal">
      <formula>$C101</formula>
    </cfRule>
  </conditionalFormatting>
  <conditionalFormatting sqref="A102:B102">
    <cfRule type="cellIs" dxfId="87" priority="90" stopIfTrue="1" operator="equal">
      <formula>0</formula>
    </cfRule>
  </conditionalFormatting>
  <conditionalFormatting sqref="C103">
    <cfRule type="cellIs" dxfId="86" priority="87" stopIfTrue="1" operator="equal">
      <formula>$C102</formula>
    </cfRule>
  </conditionalFormatting>
  <conditionalFormatting sqref="A103:B103">
    <cfRule type="cellIs" dxfId="85" priority="88" stopIfTrue="1" operator="equal">
      <formula>0</formula>
    </cfRule>
  </conditionalFormatting>
  <conditionalFormatting sqref="C104">
    <cfRule type="cellIs" dxfId="84" priority="85" stopIfTrue="1" operator="equal">
      <formula>$C103</formula>
    </cfRule>
  </conditionalFormatting>
  <conditionalFormatting sqref="A104:B104">
    <cfRule type="cellIs" dxfId="83" priority="86" stopIfTrue="1" operator="equal">
      <formula>0</formula>
    </cfRule>
  </conditionalFormatting>
  <conditionalFormatting sqref="C105">
    <cfRule type="cellIs" dxfId="82" priority="83" stopIfTrue="1" operator="equal">
      <formula>$C104</formula>
    </cfRule>
  </conditionalFormatting>
  <conditionalFormatting sqref="A105:B105">
    <cfRule type="cellIs" dxfId="81" priority="84" stopIfTrue="1" operator="equal">
      <formula>0</formula>
    </cfRule>
  </conditionalFormatting>
  <conditionalFormatting sqref="C106">
    <cfRule type="cellIs" dxfId="80" priority="81" stopIfTrue="1" operator="equal">
      <formula>$C105</formula>
    </cfRule>
  </conditionalFormatting>
  <conditionalFormatting sqref="A106:B106">
    <cfRule type="cellIs" dxfId="79" priority="82" stopIfTrue="1" operator="equal">
      <formula>0</formula>
    </cfRule>
  </conditionalFormatting>
  <conditionalFormatting sqref="C107">
    <cfRule type="cellIs" dxfId="78" priority="79" stopIfTrue="1" operator="equal">
      <formula>$C106</formula>
    </cfRule>
  </conditionalFormatting>
  <conditionalFormatting sqref="A107:B107">
    <cfRule type="cellIs" dxfId="77" priority="80" stopIfTrue="1" operator="equal">
      <formula>0</formula>
    </cfRule>
  </conditionalFormatting>
  <conditionalFormatting sqref="C108">
    <cfRule type="cellIs" dxfId="76" priority="77" stopIfTrue="1" operator="equal">
      <formula>$C107</formula>
    </cfRule>
  </conditionalFormatting>
  <conditionalFormatting sqref="A108:B108">
    <cfRule type="cellIs" dxfId="75" priority="78" stopIfTrue="1" operator="equal">
      <formula>0</formula>
    </cfRule>
  </conditionalFormatting>
  <conditionalFormatting sqref="C109">
    <cfRule type="cellIs" dxfId="74" priority="75" stopIfTrue="1" operator="equal">
      <formula>$C108</formula>
    </cfRule>
  </conditionalFormatting>
  <conditionalFormatting sqref="A109:B109">
    <cfRule type="cellIs" dxfId="73" priority="76" stopIfTrue="1" operator="equal">
      <formula>0</formula>
    </cfRule>
  </conditionalFormatting>
  <conditionalFormatting sqref="C110">
    <cfRule type="cellIs" dxfId="72" priority="73" stopIfTrue="1" operator="equal">
      <formula>$C109</formula>
    </cfRule>
  </conditionalFormatting>
  <conditionalFormatting sqref="A110:B110">
    <cfRule type="cellIs" dxfId="71" priority="74" stopIfTrue="1" operator="equal">
      <formula>0</formula>
    </cfRule>
  </conditionalFormatting>
  <conditionalFormatting sqref="C111">
    <cfRule type="cellIs" dxfId="70" priority="71" stopIfTrue="1" operator="equal">
      <formula>$C110</formula>
    </cfRule>
  </conditionalFormatting>
  <conditionalFormatting sqref="A111:B111">
    <cfRule type="cellIs" dxfId="69" priority="72" stopIfTrue="1" operator="equal">
      <formula>0</formula>
    </cfRule>
  </conditionalFormatting>
  <conditionalFormatting sqref="C112">
    <cfRule type="cellIs" dxfId="68" priority="69" stopIfTrue="1" operator="equal">
      <formula>$C111</formula>
    </cfRule>
  </conditionalFormatting>
  <conditionalFormatting sqref="A112:B112">
    <cfRule type="cellIs" dxfId="67" priority="70" stopIfTrue="1" operator="equal">
      <formula>0</formula>
    </cfRule>
  </conditionalFormatting>
  <conditionalFormatting sqref="C113">
    <cfRule type="cellIs" dxfId="66" priority="67" stopIfTrue="1" operator="equal">
      <formula>$C112</formula>
    </cfRule>
  </conditionalFormatting>
  <conditionalFormatting sqref="A113:B113">
    <cfRule type="cellIs" dxfId="65" priority="68" stopIfTrue="1" operator="equal">
      <formula>0</formula>
    </cfRule>
  </conditionalFormatting>
  <conditionalFormatting sqref="C152">
    <cfRule type="cellIs" dxfId="64" priority="134" stopIfTrue="1" operator="equal">
      <formula>$C120</formula>
    </cfRule>
  </conditionalFormatting>
  <conditionalFormatting sqref="C121">
    <cfRule type="cellIs" dxfId="63" priority="63" stopIfTrue="1" operator="equal">
      <formula>$C120</formula>
    </cfRule>
  </conditionalFormatting>
  <conditionalFormatting sqref="A121:B121">
    <cfRule type="cellIs" dxfId="62" priority="64" stopIfTrue="1" operator="equal">
      <formula>0</formula>
    </cfRule>
  </conditionalFormatting>
  <conditionalFormatting sqref="C122">
    <cfRule type="cellIs" dxfId="61" priority="61" stopIfTrue="1" operator="equal">
      <formula>$C121</formula>
    </cfRule>
  </conditionalFormatting>
  <conditionalFormatting sqref="A122:B122">
    <cfRule type="cellIs" dxfId="60" priority="62" stopIfTrue="1" operator="equal">
      <formula>0</formula>
    </cfRule>
  </conditionalFormatting>
  <conditionalFormatting sqref="C123">
    <cfRule type="cellIs" dxfId="59" priority="59" stopIfTrue="1" operator="equal">
      <formula>$C122</formula>
    </cfRule>
  </conditionalFormatting>
  <conditionalFormatting sqref="A123:B123">
    <cfRule type="cellIs" dxfId="58" priority="60" stopIfTrue="1" operator="equal">
      <formula>0</formula>
    </cfRule>
  </conditionalFormatting>
  <conditionalFormatting sqref="C124">
    <cfRule type="cellIs" dxfId="57" priority="57" stopIfTrue="1" operator="equal">
      <formula>$C123</formula>
    </cfRule>
  </conditionalFormatting>
  <conditionalFormatting sqref="A124:B124">
    <cfRule type="cellIs" dxfId="56" priority="58" stopIfTrue="1" operator="equal">
      <formula>0</formula>
    </cfRule>
  </conditionalFormatting>
  <conditionalFormatting sqref="C125">
    <cfRule type="cellIs" dxfId="55" priority="55" stopIfTrue="1" operator="equal">
      <formula>$C124</formula>
    </cfRule>
  </conditionalFormatting>
  <conditionalFormatting sqref="A125:B125">
    <cfRule type="cellIs" dxfId="54" priority="56" stopIfTrue="1" operator="equal">
      <formula>0</formula>
    </cfRule>
  </conditionalFormatting>
  <conditionalFormatting sqref="C126">
    <cfRule type="cellIs" dxfId="53" priority="53" stopIfTrue="1" operator="equal">
      <formula>$C125</formula>
    </cfRule>
  </conditionalFormatting>
  <conditionalFormatting sqref="A126:B126">
    <cfRule type="cellIs" dxfId="52" priority="54" stopIfTrue="1" operator="equal">
      <formula>0</formula>
    </cfRule>
  </conditionalFormatting>
  <conditionalFormatting sqref="C127">
    <cfRule type="cellIs" dxfId="51" priority="51" stopIfTrue="1" operator="equal">
      <formula>$C126</formula>
    </cfRule>
  </conditionalFormatting>
  <conditionalFormatting sqref="A127:B127">
    <cfRule type="cellIs" dxfId="50" priority="52" stopIfTrue="1" operator="equal">
      <formula>0</formula>
    </cfRule>
  </conditionalFormatting>
  <conditionalFormatting sqref="C128">
    <cfRule type="cellIs" dxfId="49" priority="49" stopIfTrue="1" operator="equal">
      <formula>$C127</formula>
    </cfRule>
  </conditionalFormatting>
  <conditionalFormatting sqref="A128:B128">
    <cfRule type="cellIs" dxfId="48" priority="50" stopIfTrue="1" operator="equal">
      <formula>0</formula>
    </cfRule>
  </conditionalFormatting>
  <conditionalFormatting sqref="C129">
    <cfRule type="cellIs" dxfId="47" priority="47" stopIfTrue="1" operator="equal">
      <formula>$C128</formula>
    </cfRule>
  </conditionalFormatting>
  <conditionalFormatting sqref="A129:B129">
    <cfRule type="cellIs" dxfId="46" priority="48" stopIfTrue="1" operator="equal">
      <formula>0</formula>
    </cfRule>
  </conditionalFormatting>
  <conditionalFormatting sqref="C130">
    <cfRule type="cellIs" dxfId="45" priority="45" stopIfTrue="1" operator="equal">
      <formula>$C129</formula>
    </cfRule>
  </conditionalFormatting>
  <conditionalFormatting sqref="A130:B130">
    <cfRule type="cellIs" dxfId="44" priority="46" stopIfTrue="1" operator="equal">
      <formula>0</formula>
    </cfRule>
  </conditionalFormatting>
  <conditionalFormatting sqref="C131">
    <cfRule type="cellIs" dxfId="43" priority="43" stopIfTrue="1" operator="equal">
      <formula>$C130</formula>
    </cfRule>
  </conditionalFormatting>
  <conditionalFormatting sqref="A131:B131">
    <cfRule type="cellIs" dxfId="42" priority="44" stopIfTrue="1" operator="equal">
      <formula>0</formula>
    </cfRule>
  </conditionalFormatting>
  <conditionalFormatting sqref="C132">
    <cfRule type="cellIs" dxfId="41" priority="41" stopIfTrue="1" operator="equal">
      <formula>$C131</formula>
    </cfRule>
  </conditionalFormatting>
  <conditionalFormatting sqref="A132:B132">
    <cfRule type="cellIs" dxfId="40" priority="42" stopIfTrue="1" operator="equal">
      <formula>0</formula>
    </cfRule>
  </conditionalFormatting>
  <conditionalFormatting sqref="C133">
    <cfRule type="cellIs" dxfId="39" priority="39" stopIfTrue="1" operator="equal">
      <formula>$C132</formula>
    </cfRule>
  </conditionalFormatting>
  <conditionalFormatting sqref="A133:B133">
    <cfRule type="cellIs" dxfId="38" priority="40" stopIfTrue="1" operator="equal">
      <formula>0</formula>
    </cfRule>
  </conditionalFormatting>
  <conditionalFormatting sqref="C134">
    <cfRule type="cellIs" dxfId="37" priority="37" stopIfTrue="1" operator="equal">
      <formula>$C133</formula>
    </cfRule>
  </conditionalFormatting>
  <conditionalFormatting sqref="A134:B134">
    <cfRule type="cellIs" dxfId="36" priority="38" stopIfTrue="1" operator="equal">
      <formula>0</formula>
    </cfRule>
  </conditionalFormatting>
  <conditionalFormatting sqref="C135">
    <cfRule type="cellIs" dxfId="35" priority="35" stopIfTrue="1" operator="equal">
      <formula>$C134</formula>
    </cfRule>
  </conditionalFormatting>
  <conditionalFormatting sqref="A135:B135">
    <cfRule type="cellIs" dxfId="34" priority="36" stopIfTrue="1" operator="equal">
      <formula>0</formula>
    </cfRule>
  </conditionalFormatting>
  <conditionalFormatting sqref="C136">
    <cfRule type="cellIs" dxfId="33" priority="33" stopIfTrue="1" operator="equal">
      <formula>$C135</formula>
    </cfRule>
  </conditionalFormatting>
  <conditionalFormatting sqref="A136:B136">
    <cfRule type="cellIs" dxfId="32" priority="34" stopIfTrue="1" operator="equal">
      <formula>0</formula>
    </cfRule>
  </conditionalFormatting>
  <conditionalFormatting sqref="C137">
    <cfRule type="cellIs" dxfId="31" priority="31" stopIfTrue="1" operator="equal">
      <formula>$C136</formula>
    </cfRule>
  </conditionalFormatting>
  <conditionalFormatting sqref="A137:B137">
    <cfRule type="cellIs" dxfId="30" priority="32" stopIfTrue="1" operator="equal">
      <formula>0</formula>
    </cfRule>
  </conditionalFormatting>
  <conditionalFormatting sqref="C138">
    <cfRule type="cellIs" dxfId="29" priority="29" stopIfTrue="1" operator="equal">
      <formula>$C137</formula>
    </cfRule>
  </conditionalFormatting>
  <conditionalFormatting sqref="A138:B138">
    <cfRule type="cellIs" dxfId="28" priority="30" stopIfTrue="1" operator="equal">
      <formula>0</formula>
    </cfRule>
  </conditionalFormatting>
  <conditionalFormatting sqref="C139">
    <cfRule type="cellIs" dxfId="27" priority="27" stopIfTrue="1" operator="equal">
      <formula>$C138</formula>
    </cfRule>
  </conditionalFormatting>
  <conditionalFormatting sqref="A139:B139">
    <cfRule type="cellIs" dxfId="26" priority="28" stopIfTrue="1" operator="equal">
      <formula>0</formula>
    </cfRule>
  </conditionalFormatting>
  <conditionalFormatting sqref="C140">
    <cfRule type="cellIs" dxfId="25" priority="25" stopIfTrue="1" operator="equal">
      <formula>$C139</formula>
    </cfRule>
  </conditionalFormatting>
  <conditionalFormatting sqref="A140:B140">
    <cfRule type="cellIs" dxfId="24" priority="26" stopIfTrue="1" operator="equal">
      <formula>0</formula>
    </cfRule>
  </conditionalFormatting>
  <conditionalFormatting sqref="C141">
    <cfRule type="cellIs" dxfId="23" priority="23" stopIfTrue="1" operator="equal">
      <formula>$C140</formula>
    </cfRule>
  </conditionalFormatting>
  <conditionalFormatting sqref="A141:B141">
    <cfRule type="cellIs" dxfId="22" priority="24" stopIfTrue="1" operator="equal">
      <formula>0</formula>
    </cfRule>
  </conditionalFormatting>
  <conditionalFormatting sqref="C142">
    <cfRule type="cellIs" dxfId="21" priority="21" stopIfTrue="1" operator="equal">
      <formula>$C141</formula>
    </cfRule>
  </conditionalFormatting>
  <conditionalFormatting sqref="A142:B142">
    <cfRule type="cellIs" dxfId="20" priority="22" stopIfTrue="1" operator="equal">
      <formula>0</formula>
    </cfRule>
  </conditionalFormatting>
  <conditionalFormatting sqref="C143">
    <cfRule type="cellIs" dxfId="19" priority="19" stopIfTrue="1" operator="equal">
      <formula>$C142</formula>
    </cfRule>
  </conditionalFormatting>
  <conditionalFormatting sqref="A143:B143">
    <cfRule type="cellIs" dxfId="18" priority="20" stopIfTrue="1" operator="equal">
      <formula>0</formula>
    </cfRule>
  </conditionalFormatting>
  <conditionalFormatting sqref="C144">
    <cfRule type="cellIs" dxfId="17" priority="17" stopIfTrue="1" operator="equal">
      <formula>$C143</formula>
    </cfRule>
  </conditionalFormatting>
  <conditionalFormatting sqref="A144:B144">
    <cfRule type="cellIs" dxfId="16" priority="18" stopIfTrue="1" operator="equal">
      <formula>0</formula>
    </cfRule>
  </conditionalFormatting>
  <conditionalFormatting sqref="C145">
    <cfRule type="cellIs" dxfId="15" priority="15" stopIfTrue="1" operator="equal">
      <formula>$C144</formula>
    </cfRule>
  </conditionalFormatting>
  <conditionalFormatting sqref="A145:B145">
    <cfRule type="cellIs" dxfId="14" priority="16" stopIfTrue="1" operator="equal">
      <formula>0</formula>
    </cfRule>
  </conditionalFormatting>
  <conditionalFormatting sqref="C146">
    <cfRule type="cellIs" dxfId="13" priority="13" stopIfTrue="1" operator="equal">
      <formula>$C145</formula>
    </cfRule>
  </conditionalFormatting>
  <conditionalFormatting sqref="A146:B146">
    <cfRule type="cellIs" dxfId="12" priority="14" stopIfTrue="1" operator="equal">
      <formula>0</formula>
    </cfRule>
  </conditionalFormatting>
  <conditionalFormatting sqref="C147">
    <cfRule type="cellIs" dxfId="11" priority="11" stopIfTrue="1" operator="equal">
      <formula>$C146</formula>
    </cfRule>
  </conditionalFormatting>
  <conditionalFormatting sqref="A147:B147">
    <cfRule type="cellIs" dxfId="10" priority="12" stopIfTrue="1" operator="equal">
      <formula>0</formula>
    </cfRule>
  </conditionalFormatting>
  <conditionalFormatting sqref="C148">
    <cfRule type="cellIs" dxfId="9" priority="9" stopIfTrue="1" operator="equal">
      <formula>$C147</formula>
    </cfRule>
  </conditionalFormatting>
  <conditionalFormatting sqref="A148:B148">
    <cfRule type="cellIs" dxfId="8" priority="10" stopIfTrue="1" operator="equal">
      <formula>0</formula>
    </cfRule>
  </conditionalFormatting>
  <conditionalFormatting sqref="C149">
    <cfRule type="cellIs" dxfId="7" priority="7" stopIfTrue="1" operator="equal">
      <formula>$C148</formula>
    </cfRule>
  </conditionalFormatting>
  <conditionalFormatting sqref="A149:B149">
    <cfRule type="cellIs" dxfId="6" priority="8" stopIfTrue="1" operator="equal">
      <formula>0</formula>
    </cfRule>
  </conditionalFormatting>
  <conditionalFormatting sqref="C150">
    <cfRule type="cellIs" dxfId="5" priority="5" stopIfTrue="1" operator="equal">
      <formula>$C149</formula>
    </cfRule>
  </conditionalFormatting>
  <conditionalFormatting sqref="A150:B150">
    <cfRule type="cellIs" dxfId="4" priority="6" stopIfTrue="1" operator="equal">
      <formula>0</formula>
    </cfRule>
  </conditionalFormatting>
  <conditionalFormatting sqref="C151">
    <cfRule type="cellIs" dxfId="3" priority="3" stopIfTrue="1" operator="equal">
      <formula>$C150</formula>
    </cfRule>
  </conditionalFormatting>
  <conditionalFormatting sqref="A151:B151">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КПК0112111</vt:lpstr>
      <vt:lpstr>КПК0112111!Область_печати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2020-01-12T09:02:55Z</cp:lastPrinted>
  <dcterms:created xsi:type="dcterms:W3CDTF">2016-08-10T10:53:25Z</dcterms:created>
  <dcterms:modified xsi:type="dcterms:W3CDTF">2025-02-06T14:00:56Z</dcterms:modified>
</cp:coreProperties>
</file>